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16395" windowHeight="9720" activeTab="1"/>
  </bookViews>
  <sheets>
    <sheet name="adscrits" sheetId="1" r:id="rId1"/>
    <sheet name="Full1" sheetId="2" r:id="rId2"/>
  </sheets>
  <calcPr calcId="145621"/>
</workbook>
</file>

<file path=xl/calcChain.xml><?xml version="1.0" encoding="utf-8"?>
<calcChain xmlns="http://schemas.openxmlformats.org/spreadsheetml/2006/main">
  <c r="AI13" i="1" l="1"/>
  <c r="AI88" i="1"/>
  <c r="AJ88" i="1"/>
  <c r="AK88" i="1"/>
  <c r="AI68" i="1"/>
  <c r="AJ68" i="1"/>
  <c r="AK68" i="1"/>
  <c r="AI44" i="1"/>
  <c r="AJ44" i="1"/>
  <c r="AK18" i="1"/>
  <c r="AK44" i="1" s="1"/>
  <c r="AK19" i="1"/>
  <c r="AK20" i="1"/>
  <c r="AK17" i="1"/>
  <c r="AJ13" i="1"/>
  <c r="AK13" i="1"/>
  <c r="AK12" i="1"/>
  <c r="AK11" i="1"/>
  <c r="AK8" i="1"/>
  <c r="AF13" i="1" l="1"/>
  <c r="AG13" i="1"/>
  <c r="AH13" i="1"/>
  <c r="AF44" i="1"/>
  <c r="AG44" i="1"/>
  <c r="AH44" i="1"/>
  <c r="AF68" i="1"/>
  <c r="AG68" i="1"/>
  <c r="AH68" i="1"/>
  <c r="AF88" i="1"/>
  <c r="AG88" i="1"/>
  <c r="AH88" i="1"/>
  <c r="AD88" i="1" l="1"/>
  <c r="AC88" i="1"/>
  <c r="AE88" i="1"/>
  <c r="AD68" i="1" l="1"/>
  <c r="AC68" i="1"/>
  <c r="AE68" i="1"/>
  <c r="AD44" i="1"/>
  <c r="AC44" i="1"/>
  <c r="AE44" i="1"/>
  <c r="AD13" i="1"/>
  <c r="AC13" i="1"/>
  <c r="AE13" i="1"/>
  <c r="AB63" i="1" l="1"/>
  <c r="AB68" i="1" s="1"/>
  <c r="AB22" i="1"/>
  <c r="AB23" i="1"/>
  <c r="AB24" i="1"/>
  <c r="AB21" i="1"/>
  <c r="AB88" i="1"/>
  <c r="Z88" i="1"/>
  <c r="AA88" i="1"/>
  <c r="Z68" i="1"/>
  <c r="AA68" i="1"/>
  <c r="Z44" i="1"/>
  <c r="AA44" i="1"/>
  <c r="Z13" i="1"/>
  <c r="AA13" i="1"/>
  <c r="AB13" i="1" l="1"/>
  <c r="AB44" i="1"/>
  <c r="W68" i="1"/>
  <c r="Y68" i="1"/>
  <c r="X68" i="1"/>
  <c r="Y88" i="1"/>
  <c r="Y44" i="1"/>
  <c r="W88" i="1"/>
  <c r="W44" i="1"/>
  <c r="W13" i="1"/>
  <c r="Y13" i="1" s="1"/>
  <c r="X88" i="1"/>
  <c r="X44" i="1"/>
  <c r="X13" i="1"/>
  <c r="T68" i="1"/>
  <c r="V68" i="1"/>
  <c r="U68" i="1"/>
  <c r="V88" i="1"/>
  <c r="V44" i="1"/>
  <c r="T88" i="1"/>
  <c r="T44" i="1"/>
  <c r="T13" i="1"/>
  <c r="U88" i="1"/>
  <c r="U44" i="1"/>
  <c r="U13" i="1"/>
  <c r="O88" i="1"/>
  <c r="O68" i="1"/>
  <c r="O44" i="1"/>
  <c r="O13" i="1"/>
  <c r="S88" i="1"/>
  <c r="S68" i="1"/>
  <c r="S44" i="1"/>
  <c r="Q88" i="1"/>
  <c r="Q68" i="1"/>
  <c r="Q44" i="1"/>
  <c r="Q13" i="1"/>
  <c r="R88" i="1"/>
  <c r="R68" i="1"/>
  <c r="R44" i="1"/>
  <c r="R13" i="1"/>
  <c r="N88" i="1"/>
  <c r="N68" i="1"/>
  <c r="N44" i="1"/>
  <c r="N13" i="1"/>
  <c r="P13" i="1" s="1"/>
  <c r="P88" i="1"/>
  <c r="P68" i="1"/>
  <c r="P44" i="1"/>
  <c r="M73" i="1"/>
  <c r="M7" i="1"/>
  <c r="M11" i="1"/>
  <c r="M62" i="1"/>
  <c r="M59" i="1"/>
  <c r="M53" i="1"/>
  <c r="M54" i="1"/>
  <c r="M80" i="1"/>
  <c r="M81" i="1"/>
  <c r="M82" i="1"/>
  <c r="M83" i="1"/>
  <c r="M72" i="1"/>
  <c r="M40" i="1"/>
  <c r="M41" i="1"/>
  <c r="M21" i="1"/>
  <c r="M22" i="1"/>
  <c r="M23" i="1"/>
  <c r="M24" i="1"/>
  <c r="M48" i="1"/>
  <c r="M28" i="1"/>
  <c r="M27" i="1"/>
  <c r="M37" i="1"/>
  <c r="M33" i="1"/>
  <c r="L44" i="1"/>
  <c r="K44" i="1"/>
  <c r="K88" i="1"/>
  <c r="M88" i="1" s="1"/>
  <c r="K68" i="1"/>
  <c r="K13" i="1"/>
  <c r="M13" i="1" s="1"/>
  <c r="L88" i="1"/>
  <c r="L68" i="1"/>
  <c r="L13" i="1"/>
  <c r="I88" i="1"/>
  <c r="I68" i="1"/>
  <c r="I44" i="1"/>
  <c r="I13" i="1"/>
  <c r="H44" i="1"/>
  <c r="J44" i="1" s="1"/>
  <c r="H88" i="1"/>
  <c r="H68" i="1"/>
  <c r="J68" i="1" s="1"/>
  <c r="H13" i="1"/>
  <c r="J13" i="1" s="1"/>
  <c r="J81" i="1"/>
  <c r="J82" i="1"/>
  <c r="J83" i="1"/>
  <c r="J80" i="1"/>
  <c r="J72" i="1"/>
  <c r="J48" i="1"/>
  <c r="J53" i="1"/>
  <c r="J54" i="1"/>
  <c r="J59" i="1"/>
  <c r="J62" i="1"/>
  <c r="J7" i="1"/>
  <c r="J10" i="1"/>
  <c r="J41" i="1"/>
  <c r="J40" i="1"/>
  <c r="J37" i="1"/>
  <c r="J33" i="1"/>
  <c r="J28" i="1"/>
  <c r="J27" i="1"/>
  <c r="J22" i="1"/>
  <c r="J23" i="1"/>
  <c r="J24" i="1"/>
  <c r="J21" i="1"/>
  <c r="E88" i="1"/>
  <c r="E68" i="1"/>
  <c r="E44" i="1"/>
  <c r="E13" i="1"/>
  <c r="F88" i="1"/>
  <c r="F68" i="1"/>
  <c r="F44" i="1"/>
  <c r="F13" i="1"/>
  <c r="G81" i="1"/>
  <c r="G80" i="1"/>
  <c r="G77" i="1"/>
  <c r="G72" i="1"/>
  <c r="G48" i="1"/>
  <c r="G53" i="1"/>
  <c r="G54" i="1"/>
  <c r="G59" i="1"/>
  <c r="G62" i="1"/>
  <c r="G41" i="1"/>
  <c r="G40" i="1"/>
  <c r="G37" i="1"/>
  <c r="G33" i="1"/>
  <c r="G28" i="1"/>
  <c r="G27" i="1"/>
  <c r="G22" i="1"/>
  <c r="G23" i="1"/>
  <c r="G24" i="1"/>
  <c r="G21" i="1"/>
  <c r="G10" i="1"/>
  <c r="G7" i="1"/>
  <c r="B88" i="1"/>
  <c r="B68" i="1"/>
  <c r="B44" i="1"/>
  <c r="B13" i="1"/>
  <c r="C88" i="1"/>
  <c r="C68" i="1"/>
  <c r="C44" i="1"/>
  <c r="C13" i="1"/>
  <c r="D81" i="1"/>
  <c r="D80" i="1"/>
  <c r="D77" i="1"/>
  <c r="D72" i="1"/>
  <c r="D62" i="1"/>
  <c r="D59" i="1"/>
  <c r="D54" i="1"/>
  <c r="D53" i="1"/>
  <c r="D48" i="1"/>
  <c r="D22" i="1"/>
  <c r="D23" i="1"/>
  <c r="D24" i="1"/>
  <c r="D27" i="1"/>
  <c r="D28" i="1"/>
  <c r="D33" i="1"/>
  <c r="D37" i="1"/>
  <c r="D40" i="1"/>
  <c r="D41" i="1"/>
  <c r="D21" i="1"/>
  <c r="D7" i="1"/>
  <c r="D10" i="1"/>
  <c r="D44" i="1" l="1"/>
  <c r="D88" i="1"/>
  <c r="G13" i="1"/>
  <c r="G68" i="1"/>
  <c r="J88" i="1"/>
  <c r="M68" i="1"/>
  <c r="M44" i="1"/>
  <c r="S13" i="1"/>
  <c r="V13" i="1"/>
  <c r="D13" i="1"/>
  <c r="D68" i="1"/>
  <c r="G44" i="1"/>
  <c r="G88" i="1"/>
</calcChain>
</file>

<file path=xl/sharedStrings.xml><?xml version="1.0" encoding="utf-8"?>
<sst xmlns="http://schemas.openxmlformats.org/spreadsheetml/2006/main" count="173" uniqueCount="79">
  <si>
    <t>Eina, Escola de Disseny i Art</t>
  </si>
  <si>
    <t>Disseny</t>
  </si>
  <si>
    <t>Escola Massana</t>
  </si>
  <si>
    <t>Arts i Disseny</t>
  </si>
  <si>
    <t>EU Ciències de la Salut</t>
  </si>
  <si>
    <t>Infermeria</t>
  </si>
  <si>
    <t>Fisioteràpia</t>
  </si>
  <si>
    <t>Logopèdia</t>
  </si>
  <si>
    <t>Podologia</t>
  </si>
  <si>
    <t>EU Infermeria de la Creu Roja</t>
  </si>
  <si>
    <t>Teràpia Ocupacional</t>
  </si>
  <si>
    <t>EU Infermeria Sant Pau</t>
  </si>
  <si>
    <t>EU Infermeria Vall d'Hebron</t>
  </si>
  <si>
    <t>EU Estudis Empresarials de Manresa</t>
  </si>
  <si>
    <t>Ciències Empresarials</t>
  </si>
  <si>
    <t>EU Turisme i Direcció Hotelera</t>
  </si>
  <si>
    <t xml:space="preserve">Turisme </t>
  </si>
  <si>
    <t>Direcció Hotelera</t>
  </si>
  <si>
    <t>Escola Superior d'Arxivística i Gestió de Documents</t>
  </si>
  <si>
    <t>Arxivística</t>
  </si>
  <si>
    <t>Escola de Prevenció i Seguretat Integral</t>
  </si>
  <si>
    <t>Prevenció i Seguretat Integral</t>
  </si>
  <si>
    <t>EU Informàtica Tomàs Cerdà</t>
  </si>
  <si>
    <t>EU Politècnica del Medi Ambient</t>
  </si>
  <si>
    <t>EU Salesiana de Sarrià</t>
  </si>
  <si>
    <t>Home</t>
  </si>
  <si>
    <t>Dona</t>
  </si>
  <si>
    <t>Total</t>
  </si>
  <si>
    <t>Sexe</t>
  </si>
  <si>
    <t>Multimèdia</t>
  </si>
  <si>
    <t>2003-2004</t>
  </si>
  <si>
    <t>2004-2005</t>
  </si>
  <si>
    <t>2005-2006</t>
  </si>
  <si>
    <t>2006-2007</t>
  </si>
  <si>
    <t>2007-2008</t>
  </si>
  <si>
    <t>Curs acadèmic</t>
  </si>
  <si>
    <t>2008-2009</t>
  </si>
  <si>
    <t>2009-2010</t>
  </si>
  <si>
    <t>Escola Superior de Comerç i Distribució (ESCODI)</t>
  </si>
  <si>
    <t>Direcció de Comerç i Distribució</t>
  </si>
  <si>
    <t>Evolució dels estudiants titulats en escoles adscrites i centres vinculats</t>
  </si>
  <si>
    <t>Ciències humanes</t>
  </si>
  <si>
    <t>Ciències de la salut</t>
  </si>
  <si>
    <t>EU Infermeria i Fisioteràpia Gimbernat</t>
  </si>
  <si>
    <t>Total de ciències de la salut</t>
  </si>
  <si>
    <t>Total de ciències humanes</t>
  </si>
  <si>
    <t>Ciències socials</t>
  </si>
  <si>
    <t>Total de ciències socials</t>
  </si>
  <si>
    <t>Tecnologies</t>
  </si>
  <si>
    <t>Enginyeria Tècnica Industrial, especialitat de Química</t>
  </si>
  <si>
    <t>Enginyeria Tècnica Industrial, especialitat d'Electrònica Industrial</t>
  </si>
  <si>
    <t>Enginyeria Tècnica Industrial, especialitat de Mecànica</t>
  </si>
  <si>
    <t>Enginyeria Tècnica Industrial, especialitat d'Electricitat i Electrònica</t>
  </si>
  <si>
    <t>Total de tecnologies</t>
  </si>
  <si>
    <t>Total de centres adscrits</t>
  </si>
  <si>
    <t>Enginyeria Tècnica Industrial, especialitat d'Electricitat</t>
  </si>
  <si>
    <t>Enginyeria Tècnica d'Informàtica de Gestió</t>
  </si>
  <si>
    <t>2010-2011</t>
  </si>
  <si>
    <t>Grau en Turisme</t>
  </si>
  <si>
    <t>2011-2012</t>
  </si>
  <si>
    <t>Grau en Prevenció i Seguretat Integral</t>
  </si>
  <si>
    <t>2012-2013</t>
  </si>
  <si>
    <t>Grau en Arts i Disseny</t>
  </si>
  <si>
    <t>Grau en Infermeria</t>
  </si>
  <si>
    <t>Grau en Teràpia Ocupacional</t>
  </si>
  <si>
    <t>Grau en Fisioteràpia</t>
  </si>
  <si>
    <t>Grau en Logopèdia</t>
  </si>
  <si>
    <t>Grau en Podologia</t>
  </si>
  <si>
    <t>Grau en Educació Infantil</t>
  </si>
  <si>
    <t>Grau en Gestió d'Empreses</t>
  </si>
  <si>
    <t>Grau d'informàtica i Serveis</t>
  </si>
  <si>
    <t>Grau d'Enginyeria Elèctrica</t>
  </si>
  <si>
    <t>Grau d'Enginyeria Electrònica Industrial i Automàtica</t>
  </si>
  <si>
    <t>Grau d'Enginyeria d'Organització Industrial</t>
  </si>
  <si>
    <t>Grau d'Enginyeria Mecànica</t>
  </si>
  <si>
    <t>2013-2014</t>
  </si>
  <si>
    <t>2014-2015</t>
  </si>
  <si>
    <t>Grau en Disseny</t>
  </si>
  <si>
    <t>Grau en Direcció Hotelera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</si>
</sst>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\ _p_t_a_-;\-* #,##0\ _p_t_a_-;_-* &quot;-&quot;\ _p_t_a_-;_-@_-"/>
    <numFmt numFmtId="165" formatCode="_-* #,##0.00\ _p_t_a_-;\-* #,##0.00\ _p_t_a_-;_-* &quot;-&quot;??\ _p_t_a_-;_-@_-"/>
    <numFmt numFmtId="166" formatCode="_-* #,##0\ _p_t_a_-;\-* #,##0\ _p_t_a_-;_-* &quot;-&quot;??\ _p_t_a_-;_-@_-"/>
  </numFmts>
  <fonts count="9" x14ac:knownFonts="1">
    <font>
      <sz val="10"/>
      <name val="Arial"/>
    </font>
    <font>
      <sz val="10"/>
      <name val="Arial"/>
      <family val="2"/>
    </font>
    <font>
      <sz val="10"/>
      <name val="Arial Black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1"/>
      <color indexed="18"/>
      <name val="Arial"/>
      <family val="2"/>
    </font>
    <font>
      <sz val="11"/>
      <color indexed="18"/>
      <name val="Arial"/>
      <family val="2"/>
    </font>
    <font>
      <sz val="16"/>
      <name val="Arial Black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right"/>
    </xf>
    <xf numFmtId="0" fontId="3" fillId="2" borderId="1" xfId="2" applyNumberFormat="1" applyFont="1" applyFill="1" applyBorder="1" applyAlignment="1">
      <alignment horizontal="center"/>
    </xf>
    <xf numFmtId="0" fontId="7" fillId="0" borderId="0" xfId="0" applyFont="1"/>
    <xf numFmtId="0" fontId="6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0" fillId="0" borderId="1" xfId="0" applyNumberFormat="1" applyBorder="1" applyAlignment="1">
      <alignment horizontal="center"/>
    </xf>
    <xf numFmtId="0" fontId="3" fillId="0" borderId="1" xfId="0" applyFont="1" applyBorder="1"/>
    <xf numFmtId="0" fontId="0" fillId="0" borderId="1" xfId="0" applyBorder="1"/>
    <xf numFmtId="0" fontId="3" fillId="0" borderId="1" xfId="0" applyFont="1" applyFill="1" applyBorder="1"/>
    <xf numFmtId="0" fontId="0" fillId="0" borderId="1" xfId="0" applyFill="1" applyBorder="1"/>
    <xf numFmtId="166" fontId="4" fillId="0" borderId="1" xfId="1" applyNumberFormat="1" applyFont="1" applyBorder="1" applyAlignment="1">
      <alignment horizontal="right"/>
    </xf>
    <xf numFmtId="0" fontId="3" fillId="2" borderId="1" xfId="0" applyFont="1" applyFill="1" applyBorder="1"/>
    <xf numFmtId="0" fontId="0" fillId="0" borderId="1" xfId="0" applyNumberFormat="1" applyFill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3" fillId="0" borderId="0" xfId="0" applyFont="1"/>
    <xf numFmtId="0" fontId="3" fillId="0" borderId="1" xfId="0" applyNumberFormat="1" applyFont="1" applyFill="1" applyBorder="1" applyAlignment="1">
      <alignment horizontal="center"/>
    </xf>
    <xf numFmtId="0" fontId="8" fillId="0" borderId="1" xfId="0" applyFont="1" applyBorder="1"/>
    <xf numFmtId="0" fontId="5" fillId="2" borderId="2" xfId="0" applyFont="1" applyFill="1" applyBorder="1" applyAlignment="1">
      <alignment horizont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</cellXfs>
  <cellStyles count="3">
    <cellStyle name="Coma" xfId="1" builtinId="3"/>
    <cellStyle name="Miler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90"/>
  <sheetViews>
    <sheetView topLeftCell="A46" workbookViewId="0">
      <selection activeCell="A46" sqref="A1:XFD1048576"/>
    </sheetView>
  </sheetViews>
  <sheetFormatPr defaultColWidth="11.42578125" defaultRowHeight="12.75" x14ac:dyDescent="0.2"/>
  <cols>
    <col min="1" max="1" width="57.85546875" customWidth="1"/>
    <col min="2" max="2" width="7.140625" customWidth="1"/>
    <col min="3" max="6" width="7.140625" style="2" customWidth="1"/>
    <col min="7" max="17" width="7.140625" customWidth="1"/>
    <col min="18" max="20" width="7.140625" style="2" customWidth="1"/>
    <col min="21" max="31" width="7.140625" customWidth="1"/>
    <col min="32" max="32" width="6.28515625" customWidth="1"/>
    <col min="33" max="33" width="6.85546875" customWidth="1"/>
    <col min="34" max="34" width="6.140625" customWidth="1"/>
    <col min="35" max="35" width="6.28515625" bestFit="1" customWidth="1"/>
    <col min="36" max="36" width="6.85546875" bestFit="1" customWidth="1"/>
    <col min="37" max="37" width="6.140625" bestFit="1" customWidth="1"/>
  </cols>
  <sheetData>
    <row r="1" spans="1:37" ht="24.75" x14ac:dyDescent="0.5">
      <c r="A1" s="5" t="s">
        <v>40</v>
      </c>
      <c r="B1" s="5"/>
    </row>
    <row r="2" spans="1:37" ht="15" x14ac:dyDescent="0.3">
      <c r="A2" s="1"/>
      <c r="B2" s="1"/>
    </row>
    <row r="3" spans="1:37" ht="14.25" customHeight="1" x14ac:dyDescent="0.25">
      <c r="A3" s="6" t="s">
        <v>35</v>
      </c>
      <c r="B3" s="22" t="s">
        <v>30</v>
      </c>
      <c r="C3" s="23"/>
      <c r="D3" s="24"/>
      <c r="E3" s="22" t="s">
        <v>31</v>
      </c>
      <c r="F3" s="23"/>
      <c r="G3" s="24"/>
      <c r="H3" s="22" t="s">
        <v>32</v>
      </c>
      <c r="I3" s="23"/>
      <c r="J3" s="24"/>
      <c r="K3" s="22" t="s">
        <v>33</v>
      </c>
      <c r="L3" s="23"/>
      <c r="M3" s="24"/>
      <c r="N3" s="22" t="s">
        <v>34</v>
      </c>
      <c r="O3" s="23"/>
      <c r="P3" s="24"/>
      <c r="Q3" s="22" t="s">
        <v>36</v>
      </c>
      <c r="R3" s="23"/>
      <c r="S3" s="24"/>
      <c r="T3" s="22" t="s">
        <v>37</v>
      </c>
      <c r="U3" s="23"/>
      <c r="V3" s="24"/>
      <c r="W3" s="22" t="s">
        <v>57</v>
      </c>
      <c r="X3" s="23"/>
      <c r="Y3" s="24"/>
      <c r="Z3" s="22" t="s">
        <v>59</v>
      </c>
      <c r="AA3" s="23"/>
      <c r="AB3" s="24"/>
      <c r="AC3" s="22" t="s">
        <v>61</v>
      </c>
      <c r="AD3" s="23"/>
      <c r="AE3" s="24"/>
      <c r="AF3" s="22" t="s">
        <v>75</v>
      </c>
      <c r="AG3" s="23"/>
      <c r="AH3" s="24"/>
      <c r="AI3" s="22" t="s">
        <v>76</v>
      </c>
      <c r="AJ3" s="23"/>
      <c r="AK3" s="24"/>
    </row>
    <row r="4" spans="1:37" ht="15" x14ac:dyDescent="0.25">
      <c r="A4" s="6" t="s">
        <v>28</v>
      </c>
      <c r="B4" s="7" t="s">
        <v>26</v>
      </c>
      <c r="C4" s="7" t="s">
        <v>25</v>
      </c>
      <c r="D4" s="8" t="s">
        <v>27</v>
      </c>
      <c r="E4" s="7" t="s">
        <v>26</v>
      </c>
      <c r="F4" s="7" t="s">
        <v>25</v>
      </c>
      <c r="G4" s="8" t="s">
        <v>27</v>
      </c>
      <c r="H4" s="7" t="s">
        <v>26</v>
      </c>
      <c r="I4" s="7" t="s">
        <v>25</v>
      </c>
      <c r="J4" s="8" t="s">
        <v>27</v>
      </c>
      <c r="K4" s="7" t="s">
        <v>26</v>
      </c>
      <c r="L4" s="7" t="s">
        <v>25</v>
      </c>
      <c r="M4" s="8" t="s">
        <v>27</v>
      </c>
      <c r="N4" s="7" t="s">
        <v>26</v>
      </c>
      <c r="O4" s="7" t="s">
        <v>25</v>
      </c>
      <c r="P4" s="8" t="s">
        <v>27</v>
      </c>
      <c r="Q4" s="7" t="s">
        <v>26</v>
      </c>
      <c r="R4" s="7" t="s">
        <v>25</v>
      </c>
      <c r="S4" s="8" t="s">
        <v>27</v>
      </c>
      <c r="T4" s="7" t="s">
        <v>26</v>
      </c>
      <c r="U4" s="7" t="s">
        <v>25</v>
      </c>
      <c r="V4" s="8" t="s">
        <v>27</v>
      </c>
      <c r="W4" s="7" t="s">
        <v>26</v>
      </c>
      <c r="X4" s="7" t="s">
        <v>25</v>
      </c>
      <c r="Y4" s="8" t="s">
        <v>27</v>
      </c>
      <c r="Z4" s="7" t="s">
        <v>26</v>
      </c>
      <c r="AA4" s="7" t="s">
        <v>25</v>
      </c>
      <c r="AB4" s="8" t="s">
        <v>27</v>
      </c>
      <c r="AC4" s="7" t="s">
        <v>26</v>
      </c>
      <c r="AD4" s="7" t="s">
        <v>25</v>
      </c>
      <c r="AE4" s="8" t="s">
        <v>27</v>
      </c>
      <c r="AF4" s="7" t="s">
        <v>26</v>
      </c>
      <c r="AG4" s="7" t="s">
        <v>25</v>
      </c>
      <c r="AH4" s="8" t="s">
        <v>27</v>
      </c>
      <c r="AI4" s="7" t="s">
        <v>26</v>
      </c>
      <c r="AJ4" s="7" t="s">
        <v>25</v>
      </c>
      <c r="AK4" s="8" t="s">
        <v>27</v>
      </c>
    </row>
    <row r="5" spans="1:37" x14ac:dyDescent="0.2">
      <c r="A5" s="9" t="s">
        <v>41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</row>
    <row r="6" spans="1:37" x14ac:dyDescent="0.2">
      <c r="A6" s="11" t="s">
        <v>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</row>
    <row r="7" spans="1:37" x14ac:dyDescent="0.2">
      <c r="A7" s="12" t="s">
        <v>1</v>
      </c>
      <c r="B7" s="10">
        <v>49</v>
      </c>
      <c r="C7" s="10">
        <v>20</v>
      </c>
      <c r="D7" s="10">
        <f>SUM(C7:C7)</f>
        <v>20</v>
      </c>
      <c r="E7" s="10">
        <v>48</v>
      </c>
      <c r="F7" s="10">
        <v>18</v>
      </c>
      <c r="G7" s="10">
        <f>SUM(F7:F7)</f>
        <v>18</v>
      </c>
      <c r="H7" s="10">
        <v>37</v>
      </c>
      <c r="I7" s="10">
        <v>12</v>
      </c>
      <c r="J7" s="10">
        <f>SUM(I7:I7)</f>
        <v>12</v>
      </c>
      <c r="K7" s="10">
        <v>37</v>
      </c>
      <c r="L7" s="10">
        <v>13</v>
      </c>
      <c r="M7" s="10">
        <f>SUM(L7:L7)</f>
        <v>13</v>
      </c>
      <c r="N7" s="10">
        <v>17</v>
      </c>
      <c r="O7" s="10">
        <v>32</v>
      </c>
      <c r="P7" s="10">
        <v>49</v>
      </c>
      <c r="Q7" s="10">
        <v>23</v>
      </c>
      <c r="R7" s="10">
        <v>63</v>
      </c>
      <c r="S7" s="10">
        <v>86</v>
      </c>
      <c r="T7" s="10">
        <v>18</v>
      </c>
      <c r="U7" s="10">
        <v>63</v>
      </c>
      <c r="V7" s="10">
        <v>81</v>
      </c>
      <c r="W7" s="10">
        <v>22</v>
      </c>
      <c r="X7" s="10">
        <v>7</v>
      </c>
      <c r="Y7" s="10">
        <v>29</v>
      </c>
      <c r="Z7" s="10">
        <v>4</v>
      </c>
      <c r="AA7" s="10">
        <v>7</v>
      </c>
      <c r="AB7" s="10">
        <v>11</v>
      </c>
      <c r="AC7" s="10">
        <v>0</v>
      </c>
      <c r="AD7" s="10">
        <v>0</v>
      </c>
      <c r="AE7" s="10">
        <v>0</v>
      </c>
      <c r="AF7" s="10">
        <v>0</v>
      </c>
      <c r="AG7" s="10">
        <v>0</v>
      </c>
      <c r="AH7" s="10">
        <v>0</v>
      </c>
      <c r="AI7" s="10">
        <v>0</v>
      </c>
      <c r="AJ7" s="10">
        <v>0</v>
      </c>
      <c r="AK7" s="10">
        <v>0</v>
      </c>
    </row>
    <row r="8" spans="1:37" x14ac:dyDescent="0.2">
      <c r="A8" s="12" t="s">
        <v>77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>
        <v>59</v>
      </c>
      <c r="AJ8" s="10">
        <v>30</v>
      </c>
      <c r="AK8" s="10">
        <f>SUM(AI8:AJ8)</f>
        <v>89</v>
      </c>
    </row>
    <row r="9" spans="1:37" x14ac:dyDescent="0.2">
      <c r="A9" s="12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</row>
    <row r="10" spans="1:37" x14ac:dyDescent="0.2">
      <c r="A10" s="13" t="s">
        <v>2</v>
      </c>
      <c r="B10" s="10">
        <v>20</v>
      </c>
      <c r="C10" s="10">
        <v>11</v>
      </c>
      <c r="D10" s="10">
        <f>SUM(C10:C10)</f>
        <v>11</v>
      </c>
      <c r="E10" s="10">
        <v>19</v>
      </c>
      <c r="F10" s="10">
        <v>5</v>
      </c>
      <c r="G10" s="10">
        <f>SUM(F10:F10)</f>
        <v>5</v>
      </c>
      <c r="H10" s="10">
        <v>35</v>
      </c>
      <c r="I10" s="10">
        <v>17</v>
      </c>
      <c r="J10" s="10">
        <f>SUM(I10:I10)</f>
        <v>17</v>
      </c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</row>
    <row r="11" spans="1:37" x14ac:dyDescent="0.2">
      <c r="A11" s="14" t="s">
        <v>3</v>
      </c>
      <c r="B11" s="10"/>
      <c r="C11" s="10"/>
      <c r="D11" s="10"/>
      <c r="E11" s="10"/>
      <c r="F11" s="10"/>
      <c r="G11" s="10"/>
      <c r="H11" s="10"/>
      <c r="I11" s="10"/>
      <c r="J11" s="10"/>
      <c r="K11" s="10">
        <v>29</v>
      </c>
      <c r="L11" s="10">
        <v>6</v>
      </c>
      <c r="M11" s="10">
        <f>SUM(L11:L11)</f>
        <v>6</v>
      </c>
      <c r="N11" s="10">
        <v>15</v>
      </c>
      <c r="O11" s="10">
        <v>22</v>
      </c>
      <c r="P11" s="10">
        <v>37</v>
      </c>
      <c r="Q11" s="10">
        <v>15</v>
      </c>
      <c r="R11" s="10">
        <v>27</v>
      </c>
      <c r="S11" s="10">
        <v>42</v>
      </c>
      <c r="T11" s="10">
        <v>18</v>
      </c>
      <c r="U11" s="10">
        <v>30</v>
      </c>
      <c r="V11" s="10">
        <v>48</v>
      </c>
      <c r="W11" s="10"/>
      <c r="X11" s="10"/>
      <c r="Y11" s="10"/>
      <c r="Z11" s="10">
        <v>41</v>
      </c>
      <c r="AA11" s="10">
        <v>13</v>
      </c>
      <c r="AB11" s="10">
        <v>54</v>
      </c>
      <c r="AC11" s="10">
        <v>15</v>
      </c>
      <c r="AD11" s="10">
        <v>12</v>
      </c>
      <c r="AE11" s="10">
        <v>27</v>
      </c>
      <c r="AF11" s="10">
        <v>7</v>
      </c>
      <c r="AG11" s="10">
        <v>1</v>
      </c>
      <c r="AH11" s="10">
        <v>8</v>
      </c>
      <c r="AI11" s="10">
        <v>1</v>
      </c>
      <c r="AJ11" s="10">
        <v>2</v>
      </c>
      <c r="AK11" s="10">
        <f>SUM(AI11:AJ11)</f>
        <v>3</v>
      </c>
    </row>
    <row r="12" spans="1:37" x14ac:dyDescent="0.2">
      <c r="A12" s="14" t="s">
        <v>62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>
        <v>23</v>
      </c>
      <c r="AD12" s="10">
        <v>8</v>
      </c>
      <c r="AE12" s="10">
        <v>31</v>
      </c>
      <c r="AF12" s="10">
        <v>71</v>
      </c>
      <c r="AG12" s="10">
        <v>32</v>
      </c>
      <c r="AH12" s="10">
        <v>103</v>
      </c>
      <c r="AI12" s="10">
        <v>48</v>
      </c>
      <c r="AJ12" s="10">
        <v>15</v>
      </c>
      <c r="AK12" s="10">
        <f>SUM(AI12:AJ12)</f>
        <v>63</v>
      </c>
    </row>
    <row r="13" spans="1:37" s="19" customFormat="1" x14ac:dyDescent="0.2">
      <c r="A13" s="15" t="s">
        <v>45</v>
      </c>
      <c r="B13" s="18">
        <f>SUM(B7:B11)</f>
        <v>69</v>
      </c>
      <c r="C13" s="18">
        <f>SUM(C7:C11)</f>
        <v>31</v>
      </c>
      <c r="D13" s="18">
        <f>SUM(B13:C13)</f>
        <v>100</v>
      </c>
      <c r="E13" s="18">
        <f>SUM(E7:E11)</f>
        <v>67</v>
      </c>
      <c r="F13" s="18">
        <f>SUM(F7:F11)</f>
        <v>23</v>
      </c>
      <c r="G13" s="18">
        <f>SUM(E13:F13)</f>
        <v>90</v>
      </c>
      <c r="H13" s="18">
        <f>SUM(H7:H11)</f>
        <v>72</v>
      </c>
      <c r="I13" s="18">
        <f t="shared" ref="I13:L13" si="0">SUM(I7:I11)</f>
        <v>29</v>
      </c>
      <c r="J13" s="18">
        <f>SUM(H13:I13)</f>
        <v>101</v>
      </c>
      <c r="K13" s="18">
        <f>SUM(K7:K11)</f>
        <v>66</v>
      </c>
      <c r="L13" s="18">
        <f t="shared" si="0"/>
        <v>19</v>
      </c>
      <c r="M13" s="18">
        <f>SUM(K13:L13)</f>
        <v>85</v>
      </c>
      <c r="N13" s="18">
        <f>SUM(N7:N11)</f>
        <v>32</v>
      </c>
      <c r="O13" s="18">
        <f t="shared" ref="O13:R13" si="1">SUM(O7:O11)</f>
        <v>54</v>
      </c>
      <c r="P13" s="18">
        <f>SUM(N13:O13)</f>
        <v>86</v>
      </c>
      <c r="Q13" s="18">
        <f>SUM(Q7:Q11)</f>
        <v>38</v>
      </c>
      <c r="R13" s="18">
        <f t="shared" si="1"/>
        <v>90</v>
      </c>
      <c r="S13" s="18">
        <f>SUM(Q13:R13)</f>
        <v>128</v>
      </c>
      <c r="T13" s="18">
        <f>SUM(T7:T11)</f>
        <v>36</v>
      </c>
      <c r="U13" s="18">
        <f t="shared" ref="U13:X13" si="2">SUM(U7:U11)</f>
        <v>93</v>
      </c>
      <c r="V13" s="18">
        <f>SUM(T13:U13)</f>
        <v>129</v>
      </c>
      <c r="W13" s="18">
        <f>SUM(W7:W11)</f>
        <v>22</v>
      </c>
      <c r="X13" s="18">
        <f t="shared" si="2"/>
        <v>7</v>
      </c>
      <c r="Y13" s="18">
        <f>SUM(W13:X13)</f>
        <v>29</v>
      </c>
      <c r="Z13" s="18">
        <f>SUM(Z7:Z11)</f>
        <v>45</v>
      </c>
      <c r="AA13" s="18">
        <f t="shared" ref="AA13" si="3">SUM(AA7:AA11)</f>
        <v>20</v>
      </c>
      <c r="AB13" s="18">
        <f>SUM(Z13:AA13)</f>
        <v>65</v>
      </c>
      <c r="AC13" s="18">
        <f t="shared" ref="AC13:AH13" si="4">SUM(AC7:AC12)</f>
        <v>38</v>
      </c>
      <c r="AD13" s="18">
        <f t="shared" si="4"/>
        <v>20</v>
      </c>
      <c r="AE13" s="18">
        <f t="shared" si="4"/>
        <v>58</v>
      </c>
      <c r="AF13" s="18">
        <f t="shared" si="4"/>
        <v>78</v>
      </c>
      <c r="AG13" s="18">
        <f t="shared" si="4"/>
        <v>33</v>
      </c>
      <c r="AH13" s="18">
        <f t="shared" si="4"/>
        <v>111</v>
      </c>
      <c r="AI13" s="18">
        <f>SUM(AI7:AI12)</f>
        <v>108</v>
      </c>
      <c r="AJ13" s="18">
        <f>SUM(AJ7:AJ12)</f>
        <v>47</v>
      </c>
      <c r="AK13" s="18">
        <f>SUM(AK7:AK12)</f>
        <v>155</v>
      </c>
    </row>
    <row r="14" spans="1:37" x14ac:dyDescent="0.2">
      <c r="A14" s="12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</row>
    <row r="15" spans="1:37" x14ac:dyDescent="0.2">
      <c r="A15" s="16" t="s">
        <v>42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</row>
    <row r="16" spans="1:37" x14ac:dyDescent="0.2">
      <c r="A16" s="11" t="s">
        <v>4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</row>
    <row r="17" spans="1:37" x14ac:dyDescent="0.2">
      <c r="A17" s="12" t="s">
        <v>63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>
        <v>61</v>
      </c>
      <c r="AD17" s="10">
        <v>37</v>
      </c>
      <c r="AE17" s="10">
        <v>98</v>
      </c>
      <c r="AF17" s="10">
        <v>75</v>
      </c>
      <c r="AG17" s="10">
        <v>18</v>
      </c>
      <c r="AH17" s="10">
        <v>93</v>
      </c>
      <c r="AI17" s="10">
        <v>72</v>
      </c>
      <c r="AJ17" s="10">
        <v>17</v>
      </c>
      <c r="AK17" s="10">
        <f>SUM(AI17:AJ17)</f>
        <v>89</v>
      </c>
    </row>
    <row r="18" spans="1:37" x14ac:dyDescent="0.2">
      <c r="A18" s="12" t="s">
        <v>65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>
        <v>52</v>
      </c>
      <c r="AD18" s="10">
        <v>12</v>
      </c>
      <c r="AE18" s="10">
        <v>64</v>
      </c>
      <c r="AF18" s="10">
        <v>75</v>
      </c>
      <c r="AG18" s="10">
        <v>41</v>
      </c>
      <c r="AH18" s="10">
        <v>116</v>
      </c>
      <c r="AI18" s="10">
        <v>48</v>
      </c>
      <c r="AJ18" s="10">
        <v>53</v>
      </c>
      <c r="AK18" s="10">
        <f t="shared" ref="AK18:AK20" si="5">SUM(AI18:AJ18)</f>
        <v>101</v>
      </c>
    </row>
    <row r="19" spans="1:37" x14ac:dyDescent="0.2">
      <c r="A19" s="12" t="s">
        <v>66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>
        <v>17</v>
      </c>
      <c r="AD19" s="10">
        <v>1</v>
      </c>
      <c r="AE19" s="10">
        <v>18</v>
      </c>
      <c r="AF19" s="10">
        <v>32</v>
      </c>
      <c r="AG19" s="10">
        <v>1</v>
      </c>
      <c r="AH19" s="10">
        <v>33</v>
      </c>
      <c r="AI19" s="10">
        <v>7</v>
      </c>
      <c r="AJ19" s="10">
        <v>2</v>
      </c>
      <c r="AK19" s="10">
        <f t="shared" si="5"/>
        <v>9</v>
      </c>
    </row>
    <row r="20" spans="1:37" x14ac:dyDescent="0.2">
      <c r="A20" s="12" t="s">
        <v>67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>
        <v>9</v>
      </c>
      <c r="AD20" s="10">
        <v>2</v>
      </c>
      <c r="AE20" s="10">
        <v>11</v>
      </c>
      <c r="AF20" s="10">
        <v>13</v>
      </c>
      <c r="AG20" s="10">
        <v>7</v>
      </c>
      <c r="AH20" s="10">
        <v>20</v>
      </c>
      <c r="AI20" s="10">
        <v>23</v>
      </c>
      <c r="AJ20" s="10">
        <v>15</v>
      </c>
      <c r="AK20" s="10">
        <f t="shared" si="5"/>
        <v>38</v>
      </c>
    </row>
    <row r="21" spans="1:37" x14ac:dyDescent="0.2">
      <c r="A21" s="12" t="s">
        <v>5</v>
      </c>
      <c r="B21" s="10">
        <v>45</v>
      </c>
      <c r="C21" s="10">
        <v>4</v>
      </c>
      <c r="D21" s="10">
        <f>SUM(C21:C21)</f>
        <v>4</v>
      </c>
      <c r="E21" s="10">
        <v>28</v>
      </c>
      <c r="F21" s="10">
        <v>5</v>
      </c>
      <c r="G21" s="10">
        <f>SUM(F21:F21)</f>
        <v>5</v>
      </c>
      <c r="H21" s="10">
        <v>28</v>
      </c>
      <c r="I21" s="10">
        <v>4</v>
      </c>
      <c r="J21" s="10">
        <f>SUM(I21:I21)</f>
        <v>4</v>
      </c>
      <c r="K21" s="10">
        <v>22</v>
      </c>
      <c r="L21" s="10">
        <v>2</v>
      </c>
      <c r="M21" s="10">
        <f>SUM(L21:L21)</f>
        <v>2</v>
      </c>
      <c r="N21" s="10">
        <v>7</v>
      </c>
      <c r="O21" s="10">
        <v>43</v>
      </c>
      <c r="P21" s="10">
        <v>50</v>
      </c>
      <c r="Q21" s="10">
        <v>10</v>
      </c>
      <c r="R21" s="10">
        <v>61</v>
      </c>
      <c r="S21" s="10">
        <v>71</v>
      </c>
      <c r="T21" s="10">
        <v>2</v>
      </c>
      <c r="U21" s="10">
        <v>15</v>
      </c>
      <c r="V21" s="10">
        <v>17</v>
      </c>
      <c r="W21" s="10">
        <v>68</v>
      </c>
      <c r="X21" s="10">
        <v>11</v>
      </c>
      <c r="Y21" s="10">
        <v>79</v>
      </c>
      <c r="Z21" s="10">
        <v>1</v>
      </c>
      <c r="AA21" s="10">
        <v>0</v>
      </c>
      <c r="AB21" s="10">
        <f>SUM(AA21:AA21)</f>
        <v>0</v>
      </c>
      <c r="AC21" s="10">
        <v>1</v>
      </c>
      <c r="AD21" s="10">
        <v>0</v>
      </c>
      <c r="AE21" s="10">
        <v>1</v>
      </c>
      <c r="AF21" s="10"/>
      <c r="AG21" s="10"/>
      <c r="AH21" s="10"/>
      <c r="AI21" s="10">
        <v>0</v>
      </c>
      <c r="AJ21" s="10">
        <v>0</v>
      </c>
      <c r="AK21" s="10">
        <v>0</v>
      </c>
    </row>
    <row r="22" spans="1:37" x14ac:dyDescent="0.2">
      <c r="A22" s="12" t="s">
        <v>6</v>
      </c>
      <c r="B22" s="10">
        <v>47</v>
      </c>
      <c r="C22" s="10">
        <v>14</v>
      </c>
      <c r="D22" s="10">
        <f>SUM(C22:C22)</f>
        <v>14</v>
      </c>
      <c r="E22" s="10">
        <v>83</v>
      </c>
      <c r="F22" s="10">
        <v>22</v>
      </c>
      <c r="G22" s="10">
        <f>SUM(F22:F22)</f>
        <v>22</v>
      </c>
      <c r="H22" s="10">
        <v>64</v>
      </c>
      <c r="I22" s="10">
        <v>18</v>
      </c>
      <c r="J22" s="10">
        <f>SUM(I22:I22)</f>
        <v>18</v>
      </c>
      <c r="K22" s="10">
        <v>80</v>
      </c>
      <c r="L22" s="10">
        <v>36</v>
      </c>
      <c r="M22" s="10">
        <f>SUM(L22:L22)</f>
        <v>36</v>
      </c>
      <c r="N22" s="10">
        <v>35</v>
      </c>
      <c r="O22" s="10">
        <v>94</v>
      </c>
      <c r="P22" s="10">
        <v>129</v>
      </c>
      <c r="Q22" s="10">
        <v>29</v>
      </c>
      <c r="R22" s="10">
        <v>70</v>
      </c>
      <c r="S22" s="10">
        <v>99</v>
      </c>
      <c r="T22" s="10">
        <v>12</v>
      </c>
      <c r="U22" s="10">
        <v>32</v>
      </c>
      <c r="V22" s="10">
        <v>44</v>
      </c>
      <c r="W22" s="10">
        <v>82</v>
      </c>
      <c r="X22" s="10">
        <v>53</v>
      </c>
      <c r="Y22" s="10">
        <v>135</v>
      </c>
      <c r="Z22" s="10">
        <v>12</v>
      </c>
      <c r="AA22" s="10">
        <v>20</v>
      </c>
      <c r="AB22" s="10">
        <f>SUM(AA22:AA22)</f>
        <v>20</v>
      </c>
      <c r="AC22" s="10">
        <v>2</v>
      </c>
      <c r="AD22" s="10">
        <v>2</v>
      </c>
      <c r="AE22" s="10">
        <v>4</v>
      </c>
      <c r="AF22" s="10"/>
      <c r="AG22" s="10"/>
      <c r="AH22" s="10"/>
      <c r="AI22" s="10">
        <v>0</v>
      </c>
      <c r="AJ22" s="10">
        <v>0</v>
      </c>
      <c r="AK22" s="10">
        <v>0</v>
      </c>
    </row>
    <row r="23" spans="1:37" x14ac:dyDescent="0.2">
      <c r="A23" s="12" t="s">
        <v>7</v>
      </c>
      <c r="B23" s="10">
        <v>19</v>
      </c>
      <c r="C23" s="10">
        <v>0</v>
      </c>
      <c r="D23" s="10">
        <f>SUM(C23:C23)</f>
        <v>0</v>
      </c>
      <c r="E23" s="10">
        <v>12</v>
      </c>
      <c r="F23" s="10">
        <v>1</v>
      </c>
      <c r="G23" s="10">
        <f>SUM(F23:F23)</f>
        <v>1</v>
      </c>
      <c r="H23" s="10">
        <v>19</v>
      </c>
      <c r="I23" s="10">
        <v>0</v>
      </c>
      <c r="J23" s="10">
        <f>SUM(I23:I23)</f>
        <v>0</v>
      </c>
      <c r="K23" s="10">
        <v>13</v>
      </c>
      <c r="L23" s="10">
        <v>1</v>
      </c>
      <c r="M23" s="10">
        <f>SUM(L23:L23)</f>
        <v>1</v>
      </c>
      <c r="N23" s="10">
        <v>5</v>
      </c>
      <c r="O23" s="10">
        <v>14</v>
      </c>
      <c r="P23" s="10">
        <v>19</v>
      </c>
      <c r="Q23" s="10">
        <v>0</v>
      </c>
      <c r="R23" s="10">
        <v>28</v>
      </c>
      <c r="S23" s="10">
        <v>28</v>
      </c>
      <c r="T23" s="10">
        <v>0</v>
      </c>
      <c r="U23" s="10">
        <v>12</v>
      </c>
      <c r="V23" s="10">
        <v>12</v>
      </c>
      <c r="W23" s="10">
        <v>25</v>
      </c>
      <c r="X23" s="10">
        <v>3</v>
      </c>
      <c r="Y23" s="10">
        <v>28</v>
      </c>
      <c r="Z23" s="10">
        <v>13</v>
      </c>
      <c r="AA23" s="10">
        <v>1</v>
      </c>
      <c r="AB23" s="10">
        <f>SUM(AA23:AA23)</f>
        <v>1</v>
      </c>
      <c r="AC23" s="10">
        <v>1</v>
      </c>
      <c r="AD23" s="10">
        <v>0</v>
      </c>
      <c r="AE23" s="10">
        <v>1</v>
      </c>
      <c r="AF23" s="10"/>
      <c r="AG23" s="10"/>
      <c r="AH23" s="10"/>
      <c r="AI23" s="10">
        <v>0</v>
      </c>
      <c r="AJ23" s="10">
        <v>0</v>
      </c>
      <c r="AK23" s="10">
        <v>0</v>
      </c>
    </row>
    <row r="24" spans="1:37" x14ac:dyDescent="0.2">
      <c r="A24" s="12" t="s">
        <v>8</v>
      </c>
      <c r="B24" s="10">
        <v>27</v>
      </c>
      <c r="C24" s="10">
        <v>23</v>
      </c>
      <c r="D24" s="10">
        <f>SUM(C24:C24)</f>
        <v>23</v>
      </c>
      <c r="E24" s="10">
        <v>36</v>
      </c>
      <c r="F24" s="10">
        <v>11</v>
      </c>
      <c r="G24" s="10">
        <f>SUM(F24:F24)</f>
        <v>11</v>
      </c>
      <c r="H24" s="10">
        <v>25</v>
      </c>
      <c r="I24" s="10">
        <v>21</v>
      </c>
      <c r="J24" s="10">
        <f>SUM(I24:I24)</f>
        <v>21</v>
      </c>
      <c r="K24" s="10">
        <v>20</v>
      </c>
      <c r="L24" s="10">
        <v>8</v>
      </c>
      <c r="M24" s="10">
        <f>SUM(L24:L24)</f>
        <v>8</v>
      </c>
      <c r="N24" s="10"/>
      <c r="O24" s="10">
        <v>14</v>
      </c>
      <c r="P24" s="10">
        <v>14</v>
      </c>
      <c r="Q24" s="10">
        <v>6</v>
      </c>
      <c r="R24" s="10">
        <v>13</v>
      </c>
      <c r="S24" s="10">
        <v>19</v>
      </c>
      <c r="T24" s="10">
        <v>3</v>
      </c>
      <c r="U24" s="10">
        <v>6</v>
      </c>
      <c r="V24" s="10">
        <v>9</v>
      </c>
      <c r="W24" s="10">
        <v>14</v>
      </c>
      <c r="X24" s="10">
        <v>6</v>
      </c>
      <c r="Y24" s="10">
        <v>20</v>
      </c>
      <c r="Z24" s="10">
        <v>5</v>
      </c>
      <c r="AA24" s="10">
        <v>2</v>
      </c>
      <c r="AB24" s="10">
        <f>SUM(AA24:AA24)</f>
        <v>2</v>
      </c>
      <c r="AC24" s="10">
        <v>3</v>
      </c>
      <c r="AD24" s="10">
        <v>1</v>
      </c>
      <c r="AE24" s="10">
        <v>4</v>
      </c>
      <c r="AF24" s="10"/>
      <c r="AG24" s="10"/>
      <c r="AH24" s="10"/>
      <c r="AI24" s="10">
        <v>0</v>
      </c>
      <c r="AJ24" s="10">
        <v>0</v>
      </c>
      <c r="AK24" s="10">
        <v>0</v>
      </c>
    </row>
    <row r="25" spans="1:37" x14ac:dyDescent="0.2">
      <c r="A25" s="12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</row>
    <row r="26" spans="1:37" x14ac:dyDescent="0.2">
      <c r="A26" s="11" t="s">
        <v>9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</row>
    <row r="27" spans="1:37" x14ac:dyDescent="0.2">
      <c r="A27" s="12" t="s">
        <v>5</v>
      </c>
      <c r="B27" s="10">
        <v>95</v>
      </c>
      <c r="C27" s="10">
        <v>7</v>
      </c>
      <c r="D27" s="10">
        <f>SUM(C27:C27)</f>
        <v>7</v>
      </c>
      <c r="E27" s="10">
        <v>91</v>
      </c>
      <c r="F27" s="10">
        <v>12</v>
      </c>
      <c r="G27" s="10">
        <f>SUM(F27:F27)</f>
        <v>12</v>
      </c>
      <c r="H27" s="10">
        <v>103</v>
      </c>
      <c r="I27" s="10">
        <v>11</v>
      </c>
      <c r="J27" s="10">
        <f>SUM(I27:I27)</f>
        <v>11</v>
      </c>
      <c r="K27" s="10">
        <v>95</v>
      </c>
      <c r="L27" s="10">
        <v>14</v>
      </c>
      <c r="M27" s="10">
        <f>SUM(L27:L27)</f>
        <v>14</v>
      </c>
      <c r="N27" s="10">
        <v>15</v>
      </c>
      <c r="O27" s="10">
        <v>109</v>
      </c>
      <c r="P27" s="10">
        <v>124</v>
      </c>
      <c r="Q27" s="10">
        <v>19</v>
      </c>
      <c r="R27" s="10">
        <v>102</v>
      </c>
      <c r="S27" s="10">
        <v>121</v>
      </c>
      <c r="T27" s="10">
        <v>19</v>
      </c>
      <c r="U27" s="10">
        <v>113</v>
      </c>
      <c r="V27" s="10">
        <v>132</v>
      </c>
      <c r="W27" s="10">
        <v>120</v>
      </c>
      <c r="X27" s="10">
        <v>20</v>
      </c>
      <c r="Y27" s="10">
        <v>140</v>
      </c>
      <c r="Z27" s="10">
        <v>12</v>
      </c>
      <c r="AA27" s="10">
        <v>4</v>
      </c>
      <c r="AB27" s="10">
        <v>16</v>
      </c>
      <c r="AC27" s="10">
        <v>0</v>
      </c>
      <c r="AD27" s="10">
        <v>0</v>
      </c>
      <c r="AE27" s="10">
        <v>0</v>
      </c>
      <c r="AF27" s="10"/>
      <c r="AG27" s="10"/>
      <c r="AH27" s="10"/>
      <c r="AI27" s="10">
        <v>0</v>
      </c>
      <c r="AJ27" s="10">
        <v>0</v>
      </c>
      <c r="AK27" s="10">
        <v>0</v>
      </c>
    </row>
    <row r="28" spans="1:37" x14ac:dyDescent="0.2">
      <c r="A28" s="12" t="s">
        <v>10</v>
      </c>
      <c r="B28" s="10">
        <v>39</v>
      </c>
      <c r="C28" s="10">
        <v>1</v>
      </c>
      <c r="D28" s="10">
        <f>SUM(C28:C28)</f>
        <v>1</v>
      </c>
      <c r="E28" s="10">
        <v>37</v>
      </c>
      <c r="F28" s="10">
        <v>1</v>
      </c>
      <c r="G28" s="10">
        <f>SUM(F28:F28)</f>
        <v>1</v>
      </c>
      <c r="H28" s="10">
        <v>39</v>
      </c>
      <c r="I28" s="10">
        <v>3</v>
      </c>
      <c r="J28" s="10">
        <f>SUM(I28:I28)</f>
        <v>3</v>
      </c>
      <c r="K28" s="10">
        <v>36</v>
      </c>
      <c r="L28" s="10">
        <v>4</v>
      </c>
      <c r="M28" s="10">
        <f>SUM(L28:L28)</f>
        <v>4</v>
      </c>
      <c r="N28" s="10">
        <v>6</v>
      </c>
      <c r="O28" s="10">
        <v>41</v>
      </c>
      <c r="P28" s="10">
        <v>47</v>
      </c>
      <c r="Q28" s="10">
        <v>7</v>
      </c>
      <c r="R28" s="10">
        <v>43</v>
      </c>
      <c r="S28" s="10">
        <v>50</v>
      </c>
      <c r="T28" s="10">
        <v>2</v>
      </c>
      <c r="U28" s="10">
        <v>50</v>
      </c>
      <c r="V28" s="10">
        <v>52</v>
      </c>
      <c r="W28" s="10">
        <v>43</v>
      </c>
      <c r="X28" s="10">
        <v>2</v>
      </c>
      <c r="Y28" s="10">
        <v>45</v>
      </c>
      <c r="Z28" s="10">
        <v>13</v>
      </c>
      <c r="AA28" s="10">
        <v>1</v>
      </c>
      <c r="AB28" s="10">
        <v>14</v>
      </c>
      <c r="AC28" s="10">
        <v>0</v>
      </c>
      <c r="AD28" s="10">
        <v>0</v>
      </c>
      <c r="AE28" s="10">
        <v>0</v>
      </c>
      <c r="AF28" s="10"/>
      <c r="AG28" s="10"/>
      <c r="AH28" s="10"/>
      <c r="AI28" s="10">
        <v>0</v>
      </c>
      <c r="AJ28" s="10">
        <v>0</v>
      </c>
      <c r="AK28" s="10">
        <v>0</v>
      </c>
    </row>
    <row r="29" spans="1:37" x14ac:dyDescent="0.2">
      <c r="A29" s="12" t="s">
        <v>63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>
        <v>87</v>
      </c>
      <c r="AD29" s="10">
        <v>15</v>
      </c>
      <c r="AE29" s="10">
        <v>102</v>
      </c>
      <c r="AF29" s="10">
        <v>1</v>
      </c>
      <c r="AG29" s="10">
        <v>0</v>
      </c>
      <c r="AH29" s="10">
        <v>1</v>
      </c>
      <c r="AI29" s="10">
        <v>0</v>
      </c>
      <c r="AJ29" s="10">
        <v>0</v>
      </c>
      <c r="AK29" s="10">
        <v>0</v>
      </c>
    </row>
    <row r="30" spans="1:37" x14ac:dyDescent="0.2">
      <c r="A30" s="12" t="s">
        <v>64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>
        <v>35</v>
      </c>
      <c r="AD30" s="10">
        <v>0</v>
      </c>
      <c r="AE30" s="10">
        <v>35</v>
      </c>
      <c r="AF30" s="10">
        <v>0</v>
      </c>
      <c r="AG30" s="10">
        <v>0</v>
      </c>
      <c r="AH30" s="10">
        <v>0</v>
      </c>
      <c r="AI30" s="10">
        <v>0</v>
      </c>
      <c r="AJ30" s="10">
        <v>0</v>
      </c>
      <c r="AK30" s="10">
        <v>0</v>
      </c>
    </row>
    <row r="31" spans="1:37" x14ac:dyDescent="0.2">
      <c r="A31" s="12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</row>
    <row r="32" spans="1:37" x14ac:dyDescent="0.2">
      <c r="A32" s="11" t="s">
        <v>11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</row>
    <row r="33" spans="1:37" x14ac:dyDescent="0.2">
      <c r="A33" s="12" t="s">
        <v>5</v>
      </c>
      <c r="B33" s="10">
        <v>86</v>
      </c>
      <c r="C33" s="10">
        <v>8</v>
      </c>
      <c r="D33" s="10">
        <f>SUM(C33:C33)</f>
        <v>8</v>
      </c>
      <c r="E33" s="10">
        <v>68</v>
      </c>
      <c r="F33" s="10">
        <v>7</v>
      </c>
      <c r="G33" s="10">
        <f>SUM(F33:F33)</f>
        <v>7</v>
      </c>
      <c r="H33" s="10">
        <v>69</v>
      </c>
      <c r="I33" s="10">
        <v>10</v>
      </c>
      <c r="J33" s="10">
        <f>SUM(I33:I33)</f>
        <v>10</v>
      </c>
      <c r="K33" s="10">
        <v>59</v>
      </c>
      <c r="L33" s="10">
        <v>9</v>
      </c>
      <c r="M33" s="10">
        <f>SUM(L33:L33)</f>
        <v>9</v>
      </c>
      <c r="N33" s="10">
        <v>8</v>
      </c>
      <c r="O33" s="10">
        <v>68</v>
      </c>
      <c r="P33" s="10">
        <v>76</v>
      </c>
      <c r="Q33" s="10">
        <v>9</v>
      </c>
      <c r="R33" s="10">
        <v>64</v>
      </c>
      <c r="S33" s="10">
        <v>73</v>
      </c>
      <c r="T33" s="10">
        <v>4</v>
      </c>
      <c r="U33" s="10">
        <v>81</v>
      </c>
      <c r="V33" s="10">
        <v>85</v>
      </c>
      <c r="W33" s="10">
        <v>69</v>
      </c>
      <c r="X33" s="10">
        <v>20</v>
      </c>
      <c r="Y33" s="10">
        <v>89</v>
      </c>
      <c r="Z33" s="10">
        <v>1</v>
      </c>
      <c r="AA33" s="10">
        <v>0</v>
      </c>
      <c r="AB33" s="10">
        <v>1</v>
      </c>
      <c r="AC33" s="10">
        <v>0</v>
      </c>
      <c r="AD33" s="10">
        <v>0</v>
      </c>
      <c r="AE33" s="10">
        <v>0</v>
      </c>
      <c r="AF33" s="10"/>
      <c r="AG33" s="10"/>
      <c r="AH33" s="10"/>
      <c r="AI33" s="10">
        <v>0</v>
      </c>
      <c r="AJ33" s="10">
        <v>0</v>
      </c>
      <c r="AK33" s="10">
        <v>0</v>
      </c>
    </row>
    <row r="34" spans="1:37" x14ac:dyDescent="0.2">
      <c r="A34" s="12" t="s">
        <v>63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>
        <v>73</v>
      </c>
      <c r="AD34" s="10">
        <v>7</v>
      </c>
      <c r="AE34" s="10">
        <v>80</v>
      </c>
      <c r="AF34" s="10">
        <v>60</v>
      </c>
      <c r="AG34" s="10">
        <v>15</v>
      </c>
      <c r="AH34" s="10">
        <v>75</v>
      </c>
      <c r="AI34" s="10">
        <v>70</v>
      </c>
      <c r="AJ34" s="10">
        <v>16</v>
      </c>
      <c r="AK34" s="10">
        <v>86</v>
      </c>
    </row>
    <row r="35" spans="1:37" x14ac:dyDescent="0.2">
      <c r="A35" s="12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</row>
    <row r="36" spans="1:37" x14ac:dyDescent="0.2">
      <c r="A36" s="11" t="s">
        <v>12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</row>
    <row r="37" spans="1:37" x14ac:dyDescent="0.2">
      <c r="A37" s="12" t="s">
        <v>5</v>
      </c>
      <c r="B37" s="10">
        <v>97</v>
      </c>
      <c r="C37" s="10">
        <v>5</v>
      </c>
      <c r="D37" s="10">
        <f>SUM(C37:C37)</f>
        <v>5</v>
      </c>
      <c r="E37" s="10">
        <v>86</v>
      </c>
      <c r="F37" s="10">
        <v>14</v>
      </c>
      <c r="G37" s="10">
        <f>SUM(F37:F37)</f>
        <v>14</v>
      </c>
      <c r="H37" s="10">
        <v>77</v>
      </c>
      <c r="I37" s="10">
        <v>9</v>
      </c>
      <c r="J37" s="10">
        <f>SUM(I37:I37)</f>
        <v>9</v>
      </c>
      <c r="K37" s="10">
        <v>79</v>
      </c>
      <c r="L37" s="10">
        <v>6</v>
      </c>
      <c r="M37" s="10">
        <f>SUM(L37:L37)</f>
        <v>6</v>
      </c>
      <c r="N37" s="10">
        <v>13</v>
      </c>
      <c r="O37" s="10">
        <v>73</v>
      </c>
      <c r="P37" s="10">
        <v>86</v>
      </c>
      <c r="Q37" s="10">
        <v>6</v>
      </c>
      <c r="R37" s="10">
        <v>69</v>
      </c>
      <c r="S37" s="10">
        <v>75</v>
      </c>
      <c r="T37" s="10">
        <v>10</v>
      </c>
      <c r="U37" s="10">
        <v>72</v>
      </c>
      <c r="V37" s="10">
        <v>82</v>
      </c>
      <c r="W37" s="10"/>
      <c r="X37" s="10"/>
      <c r="Y37" s="10"/>
      <c r="Z37" s="10">
        <v>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/>
      <c r="AG37" s="10"/>
      <c r="AH37" s="10"/>
      <c r="AI37" s="10">
        <v>0</v>
      </c>
      <c r="AJ37" s="10">
        <v>0</v>
      </c>
      <c r="AK37" s="10">
        <v>0</v>
      </c>
    </row>
    <row r="38" spans="1:37" x14ac:dyDescent="0.2">
      <c r="A38" s="12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</row>
    <row r="39" spans="1:37" x14ac:dyDescent="0.2">
      <c r="A39" s="11" t="s">
        <v>43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</row>
    <row r="40" spans="1:37" x14ac:dyDescent="0.2">
      <c r="A40" s="12" t="s">
        <v>5</v>
      </c>
      <c r="B40" s="10">
        <v>94</v>
      </c>
      <c r="C40" s="10">
        <v>13</v>
      </c>
      <c r="D40" s="10">
        <f>SUM(C40:C40)</f>
        <v>13</v>
      </c>
      <c r="E40" s="10">
        <v>94</v>
      </c>
      <c r="F40" s="10">
        <v>13</v>
      </c>
      <c r="G40" s="10">
        <f>SUM(F40:F40)</f>
        <v>13</v>
      </c>
      <c r="H40" s="10">
        <v>69</v>
      </c>
      <c r="I40" s="10">
        <v>8</v>
      </c>
      <c r="J40" s="10">
        <f>SUM(I40:I40)</f>
        <v>8</v>
      </c>
      <c r="K40" s="10">
        <v>57</v>
      </c>
      <c r="L40" s="10">
        <v>6</v>
      </c>
      <c r="M40" s="10">
        <f>SUM(L40:L40)</f>
        <v>6</v>
      </c>
      <c r="N40" s="10">
        <v>4</v>
      </c>
      <c r="O40" s="10">
        <v>54</v>
      </c>
      <c r="P40" s="10">
        <v>58</v>
      </c>
      <c r="Q40" s="10">
        <v>8</v>
      </c>
      <c r="R40" s="10">
        <v>53</v>
      </c>
      <c r="S40" s="10">
        <v>61</v>
      </c>
      <c r="T40" s="10">
        <v>19</v>
      </c>
      <c r="U40" s="10">
        <v>106</v>
      </c>
      <c r="V40" s="10">
        <v>125</v>
      </c>
      <c r="W40" s="10">
        <v>129</v>
      </c>
      <c r="X40" s="10">
        <v>24</v>
      </c>
      <c r="Y40" s="10">
        <v>153</v>
      </c>
      <c r="Z40" s="10">
        <v>6</v>
      </c>
      <c r="AA40" s="10">
        <v>2</v>
      </c>
      <c r="AB40" s="10">
        <v>8</v>
      </c>
      <c r="AC40" s="10">
        <v>0</v>
      </c>
      <c r="AD40" s="10">
        <v>0</v>
      </c>
      <c r="AE40" s="10">
        <v>0</v>
      </c>
      <c r="AF40" s="10"/>
      <c r="AG40" s="10"/>
      <c r="AH40" s="10"/>
      <c r="AI40" s="10">
        <v>0</v>
      </c>
      <c r="AJ40" s="10">
        <v>0</v>
      </c>
      <c r="AK40" s="10">
        <v>0</v>
      </c>
    </row>
    <row r="41" spans="1:37" x14ac:dyDescent="0.2">
      <c r="A41" s="12" t="s">
        <v>6</v>
      </c>
      <c r="B41" s="10">
        <v>137</v>
      </c>
      <c r="C41" s="10">
        <v>62</v>
      </c>
      <c r="D41" s="10">
        <f>SUM(C41:C41)</f>
        <v>62</v>
      </c>
      <c r="E41" s="10">
        <v>137</v>
      </c>
      <c r="F41" s="10">
        <v>62</v>
      </c>
      <c r="G41" s="10">
        <f>SUM(F41:F41)</f>
        <v>62</v>
      </c>
      <c r="H41" s="10">
        <v>167</v>
      </c>
      <c r="I41" s="10">
        <v>39</v>
      </c>
      <c r="J41" s="10">
        <f>SUM(I41:I41)</f>
        <v>39</v>
      </c>
      <c r="K41" s="10">
        <v>135</v>
      </c>
      <c r="L41" s="10">
        <v>57</v>
      </c>
      <c r="M41" s="10">
        <f>SUM(L41:L41)</f>
        <v>57</v>
      </c>
      <c r="N41" s="10">
        <v>54</v>
      </c>
      <c r="O41" s="10">
        <v>145</v>
      </c>
      <c r="P41" s="10">
        <v>199</v>
      </c>
      <c r="Q41" s="10">
        <v>41</v>
      </c>
      <c r="R41" s="10">
        <v>155</v>
      </c>
      <c r="S41" s="10">
        <v>196</v>
      </c>
      <c r="T41" s="10">
        <v>69</v>
      </c>
      <c r="U41" s="10">
        <v>152</v>
      </c>
      <c r="V41" s="10">
        <v>221</v>
      </c>
      <c r="W41" s="10">
        <v>156</v>
      </c>
      <c r="X41" s="10">
        <v>67</v>
      </c>
      <c r="Y41" s="10">
        <v>223</v>
      </c>
      <c r="Z41" s="10">
        <v>48</v>
      </c>
      <c r="AA41" s="10">
        <v>11</v>
      </c>
      <c r="AB41" s="10">
        <v>59</v>
      </c>
      <c r="AC41" s="10">
        <v>0</v>
      </c>
      <c r="AD41" s="10">
        <v>0</v>
      </c>
      <c r="AE41" s="10">
        <v>0</v>
      </c>
      <c r="AF41" s="10"/>
      <c r="AG41" s="10"/>
      <c r="AH41" s="10"/>
      <c r="AI41" s="10">
        <v>0</v>
      </c>
      <c r="AJ41" s="10">
        <v>0</v>
      </c>
      <c r="AK41" s="10">
        <v>0</v>
      </c>
    </row>
    <row r="42" spans="1:37" x14ac:dyDescent="0.2">
      <c r="A42" s="12" t="s">
        <v>63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>
        <v>100</v>
      </c>
      <c r="AD42" s="10">
        <v>11</v>
      </c>
      <c r="AE42" s="10">
        <v>111</v>
      </c>
      <c r="AF42" s="10">
        <v>79</v>
      </c>
      <c r="AG42" s="10">
        <v>22</v>
      </c>
      <c r="AH42" s="10">
        <v>101</v>
      </c>
      <c r="AI42" s="10">
        <v>100</v>
      </c>
      <c r="AJ42" s="10">
        <v>16</v>
      </c>
      <c r="AK42" s="10">
        <v>116</v>
      </c>
    </row>
    <row r="43" spans="1:37" x14ac:dyDescent="0.2">
      <c r="A43" s="12" t="s">
        <v>65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>
        <v>64</v>
      </c>
      <c r="AD43" s="10">
        <v>44</v>
      </c>
      <c r="AE43" s="10">
        <v>108</v>
      </c>
      <c r="AF43" s="10">
        <v>82</v>
      </c>
      <c r="AG43" s="10">
        <v>47</v>
      </c>
      <c r="AH43" s="10">
        <v>129</v>
      </c>
      <c r="AI43" s="10">
        <v>101</v>
      </c>
      <c r="AJ43" s="10">
        <v>71</v>
      </c>
      <c r="AK43" s="10">
        <v>172</v>
      </c>
    </row>
    <row r="44" spans="1:37" s="19" customFormat="1" x14ac:dyDescent="0.2">
      <c r="A44" s="15" t="s">
        <v>44</v>
      </c>
      <c r="B44" s="18">
        <f>SUM(B21:B41)</f>
        <v>686</v>
      </c>
      <c r="C44" s="18">
        <f>SUM(C21:C41)</f>
        <v>137</v>
      </c>
      <c r="D44" s="18">
        <f>SUM(B44:C44)</f>
        <v>823</v>
      </c>
      <c r="E44" s="18">
        <f>SUM(E21:E41)</f>
        <v>672</v>
      </c>
      <c r="F44" s="18">
        <f>SUM(F21:F41)</f>
        <v>148</v>
      </c>
      <c r="G44" s="18">
        <f>SUM(E44:F44)</f>
        <v>820</v>
      </c>
      <c r="H44" s="18">
        <f>SUM(H21:H41)</f>
        <v>660</v>
      </c>
      <c r="I44" s="18">
        <f>SUM(I21:I41)</f>
        <v>123</v>
      </c>
      <c r="J44" s="18">
        <f>SUM(H44:I44)</f>
        <v>783</v>
      </c>
      <c r="K44" s="18">
        <f>SUM(K21:K41)</f>
        <v>596</v>
      </c>
      <c r="L44" s="18">
        <f>SUM(L21:L41)</f>
        <v>143</v>
      </c>
      <c r="M44" s="18">
        <f>SUM(K44:L44)</f>
        <v>739</v>
      </c>
      <c r="N44" s="18">
        <f>SUM(N21:N41)</f>
        <v>147</v>
      </c>
      <c r="O44" s="18">
        <f t="shared" ref="O44:S44" si="6">SUM(O21:O41)</f>
        <v>655</v>
      </c>
      <c r="P44" s="18">
        <f t="shared" si="6"/>
        <v>802</v>
      </c>
      <c r="Q44" s="18">
        <f>SUM(Q21:Q41)</f>
        <v>135</v>
      </c>
      <c r="R44" s="18">
        <f t="shared" si="6"/>
        <v>658</v>
      </c>
      <c r="S44" s="18">
        <f t="shared" si="6"/>
        <v>793</v>
      </c>
      <c r="T44" s="18">
        <f>SUM(T21:T41)</f>
        <v>140</v>
      </c>
      <c r="U44" s="18">
        <f t="shared" ref="U44:Y44" si="7">SUM(U21:U41)</f>
        <v>639</v>
      </c>
      <c r="V44" s="18">
        <f t="shared" si="7"/>
        <v>779</v>
      </c>
      <c r="W44" s="18">
        <f>SUM(W21:W41)</f>
        <v>706</v>
      </c>
      <c r="X44" s="18">
        <f t="shared" si="7"/>
        <v>206</v>
      </c>
      <c r="Y44" s="18">
        <f t="shared" si="7"/>
        <v>912</v>
      </c>
      <c r="Z44" s="18">
        <f>SUM(Z21:Z41)</f>
        <v>111</v>
      </c>
      <c r="AA44" s="18">
        <f t="shared" ref="AA44" si="8">SUM(AA21:AA41)</f>
        <v>41</v>
      </c>
      <c r="AB44" s="18">
        <f>SUM(Z44:AA44)</f>
        <v>152</v>
      </c>
      <c r="AC44" s="18">
        <f t="shared" ref="AC44:AH44" si="9">SUM(AC17:AC43)</f>
        <v>505</v>
      </c>
      <c r="AD44" s="18">
        <f t="shared" si="9"/>
        <v>132</v>
      </c>
      <c r="AE44" s="18">
        <f t="shared" si="9"/>
        <v>637</v>
      </c>
      <c r="AF44" s="18">
        <f t="shared" si="9"/>
        <v>417</v>
      </c>
      <c r="AG44" s="18">
        <f t="shared" si="9"/>
        <v>151</v>
      </c>
      <c r="AH44" s="18">
        <f t="shared" si="9"/>
        <v>568</v>
      </c>
      <c r="AI44" s="18">
        <f>SUM(AI17:AI43)</f>
        <v>421</v>
      </c>
      <c r="AJ44" s="18">
        <f>SUM(AJ17:AJ43)</f>
        <v>190</v>
      </c>
      <c r="AK44" s="18">
        <f>SUM(AK17:AK43)</f>
        <v>611</v>
      </c>
    </row>
    <row r="45" spans="1:37" x14ac:dyDescent="0.2">
      <c r="A45" s="12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</row>
    <row r="46" spans="1:37" x14ac:dyDescent="0.2">
      <c r="A46" s="16" t="s">
        <v>46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</row>
    <row r="47" spans="1:37" x14ac:dyDescent="0.2">
      <c r="A47" s="11" t="s">
        <v>13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</row>
    <row r="48" spans="1:37" x14ac:dyDescent="0.2">
      <c r="A48" s="12" t="s">
        <v>14</v>
      </c>
      <c r="B48" s="10">
        <v>28</v>
      </c>
      <c r="C48" s="10">
        <v>7</v>
      </c>
      <c r="D48" s="10">
        <f>SUM(C48:C48)</f>
        <v>7</v>
      </c>
      <c r="E48" s="10">
        <v>18</v>
      </c>
      <c r="F48" s="10">
        <v>12</v>
      </c>
      <c r="G48" s="10">
        <f>SUM(F48:F48)</f>
        <v>12</v>
      </c>
      <c r="H48" s="10">
        <v>18</v>
      </c>
      <c r="I48" s="10">
        <v>7</v>
      </c>
      <c r="J48" s="10">
        <f>SUM(I48:I48)</f>
        <v>7</v>
      </c>
      <c r="K48" s="10">
        <v>18</v>
      </c>
      <c r="L48" s="10">
        <v>13</v>
      </c>
      <c r="M48" s="10">
        <f>SUM(L48:L48)</f>
        <v>13</v>
      </c>
      <c r="N48" s="10">
        <v>10</v>
      </c>
      <c r="O48" s="10">
        <v>13</v>
      </c>
      <c r="P48" s="10">
        <v>23</v>
      </c>
      <c r="Q48" s="10">
        <v>7</v>
      </c>
      <c r="R48" s="10">
        <v>14</v>
      </c>
      <c r="S48" s="10">
        <v>21</v>
      </c>
      <c r="T48" s="10">
        <v>1</v>
      </c>
      <c r="U48" s="10">
        <v>4</v>
      </c>
      <c r="V48" s="10">
        <v>5</v>
      </c>
      <c r="W48" s="10">
        <v>30</v>
      </c>
      <c r="X48" s="10">
        <v>17</v>
      </c>
      <c r="Y48" s="10">
        <v>47</v>
      </c>
      <c r="Z48" s="10">
        <v>29</v>
      </c>
      <c r="AA48" s="10">
        <v>19</v>
      </c>
      <c r="AB48" s="10">
        <v>48</v>
      </c>
      <c r="AC48" s="10">
        <v>2</v>
      </c>
      <c r="AD48" s="10">
        <v>6</v>
      </c>
      <c r="AE48" s="10">
        <v>8</v>
      </c>
      <c r="AF48" s="10"/>
      <c r="AG48" s="10"/>
      <c r="AH48" s="10"/>
      <c r="AI48" s="10">
        <v>0</v>
      </c>
      <c r="AJ48" s="10">
        <v>0</v>
      </c>
      <c r="AK48" s="10">
        <v>0</v>
      </c>
    </row>
    <row r="49" spans="1:37" x14ac:dyDescent="0.2">
      <c r="A49" s="12" t="s">
        <v>68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>
        <v>4</v>
      </c>
      <c r="AD49" s="10">
        <v>0</v>
      </c>
      <c r="AE49" s="10">
        <v>4</v>
      </c>
      <c r="AF49" s="10">
        <v>61</v>
      </c>
      <c r="AG49" s="10">
        <v>5</v>
      </c>
      <c r="AH49" s="10">
        <v>66</v>
      </c>
      <c r="AI49" s="10">
        <v>38</v>
      </c>
      <c r="AJ49" s="10">
        <v>3</v>
      </c>
      <c r="AK49" s="10">
        <v>41</v>
      </c>
    </row>
    <row r="50" spans="1:37" x14ac:dyDescent="0.2">
      <c r="A50" s="12" t="s">
        <v>69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>
        <v>13</v>
      </c>
      <c r="AD50" s="10">
        <v>8</v>
      </c>
      <c r="AE50" s="10">
        <v>21</v>
      </c>
      <c r="AF50" s="10">
        <v>17</v>
      </c>
      <c r="AG50" s="10">
        <v>8</v>
      </c>
      <c r="AH50" s="10">
        <v>25</v>
      </c>
      <c r="AI50" s="10">
        <v>9</v>
      </c>
      <c r="AJ50" s="10">
        <v>24</v>
      </c>
      <c r="AK50" s="10">
        <v>33</v>
      </c>
    </row>
    <row r="51" spans="1:37" x14ac:dyDescent="0.2">
      <c r="A51" s="12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</row>
    <row r="52" spans="1:37" x14ac:dyDescent="0.2">
      <c r="A52" s="11" t="s">
        <v>15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</row>
    <row r="53" spans="1:37" x14ac:dyDescent="0.2">
      <c r="A53" s="12" t="s">
        <v>16</v>
      </c>
      <c r="B53" s="10">
        <v>71</v>
      </c>
      <c r="C53" s="10">
        <v>19</v>
      </c>
      <c r="D53" s="10">
        <f>SUM(C53:C53)</f>
        <v>19</v>
      </c>
      <c r="E53" s="10">
        <v>74</v>
      </c>
      <c r="F53" s="10">
        <v>14</v>
      </c>
      <c r="G53" s="10">
        <f>SUM(F53:F53)</f>
        <v>14</v>
      </c>
      <c r="H53" s="10">
        <v>19</v>
      </c>
      <c r="I53" s="10">
        <v>5</v>
      </c>
      <c r="J53" s="10">
        <f>SUM(I53:I53)</f>
        <v>5</v>
      </c>
      <c r="K53" s="10">
        <v>80</v>
      </c>
      <c r="L53" s="10">
        <v>17</v>
      </c>
      <c r="M53" s="10">
        <f>SUM(L53:L53)</f>
        <v>17</v>
      </c>
      <c r="N53" s="10">
        <v>12</v>
      </c>
      <c r="O53" s="10">
        <v>80</v>
      </c>
      <c r="P53" s="10">
        <v>92</v>
      </c>
      <c r="Q53" s="10">
        <v>20</v>
      </c>
      <c r="R53" s="10">
        <v>65</v>
      </c>
      <c r="S53" s="10">
        <v>85</v>
      </c>
      <c r="T53" s="10">
        <v>3</v>
      </c>
      <c r="U53" s="10">
        <v>20</v>
      </c>
      <c r="V53" s="10">
        <v>23</v>
      </c>
      <c r="W53" s="10">
        <v>13</v>
      </c>
      <c r="X53" s="10">
        <v>8</v>
      </c>
      <c r="Y53" s="10">
        <v>21</v>
      </c>
      <c r="Z53" s="10">
        <v>12</v>
      </c>
      <c r="AA53" s="10">
        <v>4</v>
      </c>
      <c r="AB53" s="10">
        <v>16</v>
      </c>
      <c r="AC53" s="10">
        <v>7</v>
      </c>
      <c r="AD53" s="10">
        <v>2</v>
      </c>
      <c r="AE53" s="10">
        <v>9</v>
      </c>
      <c r="AF53" s="10">
        <v>2</v>
      </c>
      <c r="AG53" s="10">
        <v>2</v>
      </c>
      <c r="AH53" s="10">
        <v>4</v>
      </c>
      <c r="AI53" s="10">
        <v>2</v>
      </c>
      <c r="AJ53" s="10">
        <v>0</v>
      </c>
      <c r="AK53" s="10">
        <v>2</v>
      </c>
    </row>
    <row r="54" spans="1:37" x14ac:dyDescent="0.2">
      <c r="A54" s="12" t="s">
        <v>17</v>
      </c>
      <c r="B54" s="10">
        <v>18</v>
      </c>
      <c r="C54" s="10">
        <v>4</v>
      </c>
      <c r="D54" s="10">
        <f>SUM(C54:C54)</f>
        <v>4</v>
      </c>
      <c r="E54" s="10">
        <v>20</v>
      </c>
      <c r="F54" s="10">
        <v>3</v>
      </c>
      <c r="G54" s="10">
        <f>SUM(F54:F54)</f>
        <v>3</v>
      </c>
      <c r="H54" s="10">
        <v>20</v>
      </c>
      <c r="I54" s="10">
        <v>8</v>
      </c>
      <c r="J54" s="10">
        <f>SUM(I54:I54)</f>
        <v>8</v>
      </c>
      <c r="K54" s="10">
        <v>36</v>
      </c>
      <c r="L54" s="10">
        <v>15</v>
      </c>
      <c r="M54" s="10">
        <f>SUM(L54:L54)</f>
        <v>15</v>
      </c>
      <c r="N54" s="10">
        <v>11</v>
      </c>
      <c r="O54" s="10">
        <v>37</v>
      </c>
      <c r="P54" s="10">
        <v>48</v>
      </c>
      <c r="Q54" s="10">
        <v>11</v>
      </c>
      <c r="R54" s="10">
        <v>26</v>
      </c>
      <c r="S54" s="10">
        <v>37</v>
      </c>
      <c r="T54" s="10">
        <v>12</v>
      </c>
      <c r="U54" s="10">
        <v>21</v>
      </c>
      <c r="V54" s="10">
        <v>33</v>
      </c>
      <c r="W54" s="10">
        <v>38</v>
      </c>
      <c r="X54" s="10">
        <v>14</v>
      </c>
      <c r="Y54" s="10">
        <v>52</v>
      </c>
      <c r="Z54" s="10">
        <v>15</v>
      </c>
      <c r="AA54" s="10">
        <v>16</v>
      </c>
      <c r="AB54" s="10">
        <v>31</v>
      </c>
      <c r="AC54" s="10">
        <v>14</v>
      </c>
      <c r="AD54" s="10">
        <v>11</v>
      </c>
      <c r="AE54" s="10">
        <v>25</v>
      </c>
      <c r="AF54" s="10">
        <v>32</v>
      </c>
      <c r="AG54" s="10">
        <v>13</v>
      </c>
      <c r="AH54" s="10">
        <v>45</v>
      </c>
      <c r="AI54" s="10">
        <v>17</v>
      </c>
      <c r="AJ54" s="10">
        <v>21</v>
      </c>
      <c r="AK54" s="10">
        <v>38</v>
      </c>
    </row>
    <row r="55" spans="1:37" x14ac:dyDescent="0.2">
      <c r="A55" s="12" t="s">
        <v>58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>
        <v>59</v>
      </c>
      <c r="X55" s="10">
        <v>16</v>
      </c>
      <c r="Y55" s="10">
        <v>75</v>
      </c>
      <c r="Z55" s="10">
        <v>42</v>
      </c>
      <c r="AA55" s="10">
        <v>17</v>
      </c>
      <c r="AB55" s="10">
        <v>59</v>
      </c>
      <c r="AC55" s="10">
        <v>43</v>
      </c>
      <c r="AD55" s="10">
        <v>10</v>
      </c>
      <c r="AE55" s="10">
        <v>53</v>
      </c>
      <c r="AF55" s="10">
        <v>56</v>
      </c>
      <c r="AG55" s="10">
        <v>18</v>
      </c>
      <c r="AH55" s="10">
        <v>74</v>
      </c>
      <c r="AI55" s="10">
        <v>48</v>
      </c>
      <c r="AJ55" s="10">
        <v>17</v>
      </c>
      <c r="AK55" s="10">
        <v>65</v>
      </c>
    </row>
    <row r="56" spans="1:37" x14ac:dyDescent="0.2">
      <c r="A56" s="12" t="s">
        <v>78</v>
      </c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>
        <v>13</v>
      </c>
      <c r="AJ56" s="10">
        <v>8</v>
      </c>
      <c r="AK56" s="10">
        <v>21</v>
      </c>
    </row>
    <row r="57" spans="1:37" x14ac:dyDescent="0.2">
      <c r="A57" s="12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</row>
    <row r="58" spans="1:37" x14ac:dyDescent="0.2">
      <c r="A58" s="11" t="s">
        <v>18</v>
      </c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>
        <v>18</v>
      </c>
      <c r="U58" s="10">
        <v>19</v>
      </c>
      <c r="V58" s="10">
        <v>37</v>
      </c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</row>
    <row r="59" spans="1:37" x14ac:dyDescent="0.2">
      <c r="A59" s="12" t="s">
        <v>19</v>
      </c>
      <c r="B59" s="10">
        <v>11</v>
      </c>
      <c r="C59" s="10">
        <v>2</v>
      </c>
      <c r="D59" s="10">
        <f>SUM(C59:C59)</f>
        <v>2</v>
      </c>
      <c r="E59" s="10">
        <v>26</v>
      </c>
      <c r="F59" s="10">
        <v>9</v>
      </c>
      <c r="G59" s="10">
        <f>SUM(F59:F59)</f>
        <v>9</v>
      </c>
      <c r="H59" s="10">
        <v>20</v>
      </c>
      <c r="I59" s="10">
        <v>14</v>
      </c>
      <c r="J59" s="10">
        <f>SUM(I59:I59)</f>
        <v>14</v>
      </c>
      <c r="K59" s="10">
        <v>17</v>
      </c>
      <c r="L59" s="10">
        <v>16</v>
      </c>
      <c r="M59" s="10">
        <f>SUM(L59:L59)</f>
        <v>16</v>
      </c>
      <c r="N59" s="10">
        <v>11</v>
      </c>
      <c r="O59" s="10">
        <v>19</v>
      </c>
      <c r="P59" s="10">
        <v>30</v>
      </c>
      <c r="Q59" s="10">
        <v>19</v>
      </c>
      <c r="R59" s="10">
        <v>20</v>
      </c>
      <c r="S59" s="10">
        <v>39</v>
      </c>
      <c r="T59" s="10"/>
      <c r="U59" s="10"/>
      <c r="V59" s="10"/>
      <c r="W59" s="10">
        <v>7</v>
      </c>
      <c r="X59" s="10">
        <v>4</v>
      </c>
      <c r="Y59" s="10">
        <v>11</v>
      </c>
      <c r="Z59" s="10">
        <v>10</v>
      </c>
      <c r="AA59" s="10">
        <v>1</v>
      </c>
      <c r="AB59" s="10">
        <v>11</v>
      </c>
      <c r="AC59" s="10">
        <v>0</v>
      </c>
      <c r="AD59" s="10">
        <v>0</v>
      </c>
      <c r="AE59" s="10">
        <v>0</v>
      </c>
      <c r="AF59" s="10"/>
      <c r="AG59" s="10"/>
      <c r="AH59" s="10"/>
      <c r="AI59" s="10">
        <v>0</v>
      </c>
      <c r="AJ59" s="10">
        <v>0</v>
      </c>
      <c r="AK59" s="10">
        <v>0</v>
      </c>
    </row>
    <row r="60" spans="1:37" x14ac:dyDescent="0.2">
      <c r="A60" s="12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</row>
    <row r="61" spans="1:37" x14ac:dyDescent="0.2">
      <c r="A61" s="11" t="s">
        <v>20</v>
      </c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>
        <v>26</v>
      </c>
      <c r="U61" s="10">
        <v>11</v>
      </c>
      <c r="V61" s="10">
        <v>37</v>
      </c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</row>
    <row r="62" spans="1:37" x14ac:dyDescent="0.2">
      <c r="A62" s="12" t="s">
        <v>21</v>
      </c>
      <c r="B62" s="10">
        <v>20</v>
      </c>
      <c r="C62" s="10">
        <v>47</v>
      </c>
      <c r="D62" s="10">
        <f>SUM(C62:C62)</f>
        <v>47</v>
      </c>
      <c r="E62" s="10">
        <v>14</v>
      </c>
      <c r="F62" s="10">
        <v>38</v>
      </c>
      <c r="G62" s="10">
        <f>SUM(F62:F62)</f>
        <v>38</v>
      </c>
      <c r="H62" s="10">
        <v>36</v>
      </c>
      <c r="I62" s="10">
        <v>10</v>
      </c>
      <c r="J62" s="10">
        <f>SUM(I62:I62)</f>
        <v>10</v>
      </c>
      <c r="K62" s="10">
        <v>13</v>
      </c>
      <c r="L62" s="10">
        <v>36</v>
      </c>
      <c r="M62" s="10">
        <f>SUM(L62:L62)</f>
        <v>36</v>
      </c>
      <c r="N62" s="10">
        <v>30</v>
      </c>
      <c r="O62" s="10">
        <v>6</v>
      </c>
      <c r="P62" s="10">
        <v>36</v>
      </c>
      <c r="Q62" s="10">
        <v>46</v>
      </c>
      <c r="R62" s="10">
        <v>15</v>
      </c>
      <c r="S62" s="10">
        <v>61</v>
      </c>
      <c r="T62" s="10"/>
      <c r="U62" s="10"/>
      <c r="V62" s="10"/>
      <c r="W62" s="10">
        <v>7</v>
      </c>
      <c r="X62" s="10">
        <v>30</v>
      </c>
      <c r="Y62" s="10">
        <v>37</v>
      </c>
      <c r="Z62" s="10">
        <v>0</v>
      </c>
      <c r="AA62" s="10">
        <v>9</v>
      </c>
      <c r="AB62" s="10">
        <v>9</v>
      </c>
      <c r="AC62" s="10">
        <v>1</v>
      </c>
      <c r="AD62" s="10">
        <v>4</v>
      </c>
      <c r="AE62" s="10">
        <v>5</v>
      </c>
      <c r="AF62" s="10"/>
      <c r="AG62" s="10"/>
      <c r="AH62" s="10"/>
      <c r="AI62" s="10">
        <v>0</v>
      </c>
      <c r="AJ62" s="10">
        <v>1</v>
      </c>
      <c r="AK62" s="10">
        <v>1</v>
      </c>
    </row>
    <row r="63" spans="1:37" x14ac:dyDescent="0.2">
      <c r="A63" s="21" t="s">
        <v>60</v>
      </c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>
        <v>22</v>
      </c>
      <c r="AA63" s="10">
        <v>68</v>
      </c>
      <c r="AB63" s="10">
        <f>SUM(AA63:AA63)</f>
        <v>68</v>
      </c>
      <c r="AC63" s="10">
        <v>16</v>
      </c>
      <c r="AD63" s="10">
        <v>48</v>
      </c>
      <c r="AE63" s="10">
        <v>64</v>
      </c>
      <c r="AF63" s="10">
        <v>16</v>
      </c>
      <c r="AG63" s="10">
        <v>28</v>
      </c>
      <c r="AH63" s="10">
        <v>44</v>
      </c>
      <c r="AI63" s="10">
        <v>13</v>
      </c>
      <c r="AJ63" s="10">
        <v>52</v>
      </c>
      <c r="AK63" s="10">
        <v>65</v>
      </c>
    </row>
    <row r="64" spans="1:37" x14ac:dyDescent="0.2">
      <c r="A64" s="12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</row>
    <row r="65" spans="1:37" x14ac:dyDescent="0.2">
      <c r="A65" s="11" t="s">
        <v>38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>
        <v>4</v>
      </c>
      <c r="U65" s="10">
        <v>8</v>
      </c>
      <c r="V65" s="10">
        <v>12</v>
      </c>
      <c r="W65" s="10">
        <v>9</v>
      </c>
      <c r="X65" s="10">
        <v>9</v>
      </c>
      <c r="Y65" s="10">
        <v>18</v>
      </c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</row>
    <row r="66" spans="1:37" x14ac:dyDescent="0.2">
      <c r="A66" s="12" t="s">
        <v>39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>
        <v>5</v>
      </c>
      <c r="AD66" s="10">
        <v>8</v>
      </c>
      <c r="AE66" s="10">
        <v>13</v>
      </c>
      <c r="AF66" s="10">
        <v>14</v>
      </c>
      <c r="AG66" s="10">
        <v>10</v>
      </c>
      <c r="AH66" s="10">
        <v>24</v>
      </c>
      <c r="AI66" s="10">
        <v>5</v>
      </c>
      <c r="AJ66" s="10">
        <v>11</v>
      </c>
      <c r="AK66" s="10">
        <v>16</v>
      </c>
    </row>
    <row r="67" spans="1:37" x14ac:dyDescent="0.2">
      <c r="A67" s="12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</row>
    <row r="68" spans="1:37" s="19" customFormat="1" x14ac:dyDescent="0.2">
      <c r="A68" s="15" t="s">
        <v>47</v>
      </c>
      <c r="B68" s="18">
        <f>SUM(B48:B62)</f>
        <v>148</v>
      </c>
      <c r="C68" s="18">
        <f>SUM(C48:C62)</f>
        <v>79</v>
      </c>
      <c r="D68" s="18">
        <f>SUM(B68:C68)</f>
        <v>227</v>
      </c>
      <c r="E68" s="18">
        <f>SUM(E48:E62)</f>
        <v>152</v>
      </c>
      <c r="F68" s="18">
        <f t="shared" ref="F68:I68" si="10">SUM(F48:F62)</f>
        <v>76</v>
      </c>
      <c r="G68" s="18">
        <f>SUM(E68:F68)</f>
        <v>228</v>
      </c>
      <c r="H68" s="18">
        <f>SUM(H48:H62)</f>
        <v>113</v>
      </c>
      <c r="I68" s="18">
        <f t="shared" si="10"/>
        <v>44</v>
      </c>
      <c r="J68" s="18">
        <f>SUM(H68:I68)</f>
        <v>157</v>
      </c>
      <c r="K68" s="18">
        <f>SUM(K48:K62)</f>
        <v>164</v>
      </c>
      <c r="L68" s="18">
        <f t="shared" ref="L68:S68" si="11">SUM(L48:L62)</f>
        <v>97</v>
      </c>
      <c r="M68" s="18">
        <f>SUM(K68:L68)</f>
        <v>261</v>
      </c>
      <c r="N68" s="20">
        <f>SUM(N48:N62)</f>
        <v>74</v>
      </c>
      <c r="O68" s="20">
        <f t="shared" si="11"/>
        <v>155</v>
      </c>
      <c r="P68" s="20">
        <f t="shared" si="11"/>
        <v>229</v>
      </c>
      <c r="Q68" s="18">
        <f>SUM(Q48:Q62)</f>
        <v>103</v>
      </c>
      <c r="R68" s="18">
        <f t="shared" si="11"/>
        <v>140</v>
      </c>
      <c r="S68" s="18">
        <f t="shared" si="11"/>
        <v>243</v>
      </c>
      <c r="T68" s="18">
        <f>SUM(T48:T65)</f>
        <v>64</v>
      </c>
      <c r="U68" s="18">
        <f>SUM(U48:U65)</f>
        <v>83</v>
      </c>
      <c r="V68" s="18">
        <f>SUM(V48:V65)</f>
        <v>147</v>
      </c>
      <c r="W68" s="18">
        <f>SUM(W48:W66)</f>
        <v>163</v>
      </c>
      <c r="X68" s="18">
        <f t="shared" ref="X68:AB68" si="12">SUM(X48:X66)</f>
        <v>98</v>
      </c>
      <c r="Y68" s="18">
        <f t="shared" si="12"/>
        <v>261</v>
      </c>
      <c r="Z68" s="18">
        <f>SUM(Z48:Z66)</f>
        <v>130</v>
      </c>
      <c r="AA68" s="18">
        <f t="shared" si="12"/>
        <v>134</v>
      </c>
      <c r="AB68" s="18">
        <f t="shared" si="12"/>
        <v>242</v>
      </c>
      <c r="AC68" s="18">
        <f t="shared" ref="AC68:AH68" si="13">SUM(AC48:AC67)</f>
        <v>105</v>
      </c>
      <c r="AD68" s="18">
        <f t="shared" si="13"/>
        <v>97</v>
      </c>
      <c r="AE68" s="18">
        <f t="shared" si="13"/>
        <v>202</v>
      </c>
      <c r="AF68" s="18">
        <f t="shared" si="13"/>
        <v>198</v>
      </c>
      <c r="AG68" s="18">
        <f t="shared" si="13"/>
        <v>84</v>
      </c>
      <c r="AH68" s="18">
        <f t="shared" si="13"/>
        <v>282</v>
      </c>
      <c r="AI68" s="18">
        <f>SUM(AI48:AI67)</f>
        <v>145</v>
      </c>
      <c r="AJ68" s="18">
        <f>SUM(AJ48:AJ67)</f>
        <v>137</v>
      </c>
      <c r="AK68" s="18">
        <f>SUM(AK48:AK67)</f>
        <v>282</v>
      </c>
    </row>
    <row r="69" spans="1:37" x14ac:dyDescent="0.2">
      <c r="A69" s="12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</row>
    <row r="70" spans="1:37" x14ac:dyDescent="0.2">
      <c r="A70" s="16" t="s">
        <v>48</v>
      </c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</row>
    <row r="71" spans="1:37" x14ac:dyDescent="0.2">
      <c r="A71" s="11" t="s">
        <v>22</v>
      </c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</row>
    <row r="72" spans="1:37" x14ac:dyDescent="0.2">
      <c r="A72" s="12" t="s">
        <v>56</v>
      </c>
      <c r="B72" s="10">
        <v>4</v>
      </c>
      <c r="C72" s="10">
        <v>46</v>
      </c>
      <c r="D72" s="10">
        <f>SUM(C72:C72)</f>
        <v>46</v>
      </c>
      <c r="E72" s="10">
        <v>5</v>
      </c>
      <c r="F72" s="10">
        <v>45</v>
      </c>
      <c r="G72" s="10">
        <f>SUM(F72:F72)</f>
        <v>45</v>
      </c>
      <c r="H72" s="10">
        <v>8</v>
      </c>
      <c r="I72" s="10">
        <v>38</v>
      </c>
      <c r="J72" s="10">
        <f>SUM(I72:I72)</f>
        <v>38</v>
      </c>
      <c r="K72" s="10">
        <v>5</v>
      </c>
      <c r="L72" s="10">
        <v>37</v>
      </c>
      <c r="M72" s="10">
        <f>SUM(L72:L72)</f>
        <v>37</v>
      </c>
      <c r="N72" s="10">
        <v>23</v>
      </c>
      <c r="O72" s="10">
        <v>2</v>
      </c>
      <c r="P72" s="10">
        <v>25</v>
      </c>
      <c r="Q72" s="17">
        <v>9</v>
      </c>
      <c r="R72" s="17">
        <v>2</v>
      </c>
      <c r="S72" s="17">
        <v>11</v>
      </c>
      <c r="T72" s="17">
        <v>11</v>
      </c>
      <c r="U72" s="17">
        <v>2</v>
      </c>
      <c r="V72" s="17">
        <v>13</v>
      </c>
      <c r="W72" s="17">
        <v>1</v>
      </c>
      <c r="X72" s="17">
        <v>11</v>
      </c>
      <c r="Y72" s="17">
        <v>12</v>
      </c>
      <c r="Z72" s="17">
        <v>1</v>
      </c>
      <c r="AA72" s="17">
        <v>11</v>
      </c>
      <c r="AB72" s="17">
        <v>12</v>
      </c>
      <c r="AC72" s="17">
        <v>0</v>
      </c>
      <c r="AD72" s="17">
        <v>0</v>
      </c>
      <c r="AE72" s="17">
        <v>0</v>
      </c>
      <c r="AF72" s="17"/>
      <c r="AG72" s="17"/>
      <c r="AH72" s="17"/>
      <c r="AI72" s="17">
        <v>0</v>
      </c>
      <c r="AJ72" s="17">
        <v>0</v>
      </c>
      <c r="AK72" s="17">
        <v>0</v>
      </c>
    </row>
    <row r="73" spans="1:37" x14ac:dyDescent="0.2">
      <c r="A73" s="12" t="s">
        <v>29</v>
      </c>
      <c r="B73" s="10"/>
      <c r="C73" s="10"/>
      <c r="D73" s="10"/>
      <c r="E73" s="10"/>
      <c r="F73" s="10"/>
      <c r="G73" s="10"/>
      <c r="H73" s="10"/>
      <c r="I73" s="10"/>
      <c r="J73" s="10"/>
      <c r="K73" s="10">
        <v>2</v>
      </c>
      <c r="L73" s="10">
        <v>3</v>
      </c>
      <c r="M73" s="10">
        <f>SUM(L73:L73)</f>
        <v>3</v>
      </c>
      <c r="N73" s="10">
        <v>5</v>
      </c>
      <c r="O73" s="10">
        <v>2</v>
      </c>
      <c r="P73" s="10">
        <v>7</v>
      </c>
      <c r="Q73" s="10">
        <v>2</v>
      </c>
      <c r="R73" s="10">
        <v>0</v>
      </c>
      <c r="S73" s="10">
        <v>2</v>
      </c>
      <c r="T73" s="10"/>
      <c r="U73" s="10"/>
      <c r="V73" s="10"/>
      <c r="W73" s="10">
        <v>0</v>
      </c>
      <c r="X73" s="10">
        <v>3</v>
      </c>
      <c r="Y73" s="10">
        <v>3</v>
      </c>
      <c r="Z73" s="10">
        <v>0</v>
      </c>
      <c r="AA73" s="10">
        <v>1</v>
      </c>
      <c r="AB73" s="10">
        <v>1</v>
      </c>
      <c r="AC73" s="10">
        <v>0</v>
      </c>
      <c r="AD73" s="10">
        <v>0</v>
      </c>
      <c r="AE73" s="10">
        <v>0</v>
      </c>
      <c r="AF73" s="10"/>
      <c r="AG73" s="10"/>
      <c r="AH73" s="10"/>
      <c r="AI73" s="10">
        <v>0</v>
      </c>
      <c r="AJ73" s="10">
        <v>0</v>
      </c>
      <c r="AK73" s="10">
        <v>0</v>
      </c>
    </row>
    <row r="74" spans="1:37" x14ac:dyDescent="0.2">
      <c r="A74" s="12" t="s">
        <v>70</v>
      </c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>
        <v>1</v>
      </c>
      <c r="AD74" s="10">
        <v>6</v>
      </c>
      <c r="AE74" s="10">
        <v>7</v>
      </c>
      <c r="AF74" s="10">
        <v>0</v>
      </c>
      <c r="AG74" s="10">
        <v>6</v>
      </c>
      <c r="AH74" s="10">
        <v>6</v>
      </c>
      <c r="AI74" s="10">
        <v>1</v>
      </c>
      <c r="AJ74" s="10">
        <v>2</v>
      </c>
      <c r="AK74" s="10">
        <v>3</v>
      </c>
    </row>
    <row r="75" spans="1:37" x14ac:dyDescent="0.2">
      <c r="A75" s="12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</row>
    <row r="76" spans="1:37" x14ac:dyDescent="0.2">
      <c r="A76" s="11" t="s">
        <v>23</v>
      </c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</row>
    <row r="77" spans="1:37" x14ac:dyDescent="0.2">
      <c r="A77" s="12" t="s">
        <v>49</v>
      </c>
      <c r="B77" s="10">
        <v>26</v>
      </c>
      <c r="C77" s="10">
        <v>21</v>
      </c>
      <c r="D77" s="10">
        <f>SUM(C77:C77)</f>
        <v>21</v>
      </c>
      <c r="E77" s="10">
        <v>1</v>
      </c>
      <c r="F77" s="10">
        <v>1</v>
      </c>
      <c r="G77" s="10">
        <f>SUM(F77:F77)</f>
        <v>1</v>
      </c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>
        <v>0</v>
      </c>
      <c r="AD77" s="10">
        <v>0</v>
      </c>
      <c r="AE77" s="10">
        <v>0</v>
      </c>
      <c r="AF77" s="10"/>
      <c r="AG77" s="10"/>
      <c r="AH77" s="10"/>
      <c r="AI77" s="10">
        <v>0</v>
      </c>
      <c r="AJ77" s="10">
        <v>0</v>
      </c>
      <c r="AK77" s="10">
        <v>0</v>
      </c>
    </row>
    <row r="78" spans="1:37" x14ac:dyDescent="0.2">
      <c r="A78" s="12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</row>
    <row r="79" spans="1:37" x14ac:dyDescent="0.2">
      <c r="A79" s="11" t="s">
        <v>24</v>
      </c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</row>
    <row r="80" spans="1:37" x14ac:dyDescent="0.2">
      <c r="A80" s="12" t="s">
        <v>55</v>
      </c>
      <c r="B80" s="10">
        <v>2</v>
      </c>
      <c r="C80" s="10">
        <v>11</v>
      </c>
      <c r="D80" s="10">
        <f>SUM(C80:C80)</f>
        <v>11</v>
      </c>
      <c r="E80" s="10">
        <v>0</v>
      </c>
      <c r="F80" s="10">
        <v>18</v>
      </c>
      <c r="G80" s="10">
        <f>SUM(F80:F80)</f>
        <v>18</v>
      </c>
      <c r="H80" s="10">
        <v>1</v>
      </c>
      <c r="I80" s="10">
        <v>20</v>
      </c>
      <c r="J80" s="10">
        <f>SUM(I80:I80)</f>
        <v>20</v>
      </c>
      <c r="K80" s="10">
        <v>3</v>
      </c>
      <c r="L80" s="10">
        <v>12</v>
      </c>
      <c r="M80" s="10">
        <f>SUM(L80:L80)</f>
        <v>12</v>
      </c>
      <c r="N80" s="10">
        <v>14</v>
      </c>
      <c r="O80" s="10">
        <v>4</v>
      </c>
      <c r="P80" s="10">
        <v>18</v>
      </c>
      <c r="Q80" s="10">
        <v>17</v>
      </c>
      <c r="R80" s="10">
        <v>2</v>
      </c>
      <c r="S80" s="10">
        <v>19</v>
      </c>
      <c r="T80" s="10">
        <v>13</v>
      </c>
      <c r="U80" s="10">
        <v>2</v>
      </c>
      <c r="V80" s="10">
        <v>15</v>
      </c>
      <c r="W80" s="10">
        <v>0</v>
      </c>
      <c r="X80" s="10">
        <v>14</v>
      </c>
      <c r="Y80" s="10">
        <v>14</v>
      </c>
      <c r="Z80" s="10">
        <v>2</v>
      </c>
      <c r="AA80" s="10">
        <v>10</v>
      </c>
      <c r="AB80" s="10">
        <v>12</v>
      </c>
      <c r="AC80" s="10">
        <v>3</v>
      </c>
      <c r="AD80" s="10">
        <v>16</v>
      </c>
      <c r="AE80" s="10">
        <v>19</v>
      </c>
      <c r="AF80" s="10"/>
      <c r="AG80" s="10"/>
      <c r="AH80" s="10"/>
      <c r="AI80" s="10">
        <v>0</v>
      </c>
      <c r="AJ80" s="10">
        <v>0</v>
      </c>
      <c r="AK80" s="10">
        <v>0</v>
      </c>
    </row>
    <row r="81" spans="1:37" x14ac:dyDescent="0.2">
      <c r="A81" s="12" t="s">
        <v>50</v>
      </c>
      <c r="B81" s="10">
        <v>8</v>
      </c>
      <c r="C81" s="10">
        <v>69</v>
      </c>
      <c r="D81" s="10">
        <f>SUM(C81:C81)</f>
        <v>69</v>
      </c>
      <c r="E81" s="10">
        <v>3</v>
      </c>
      <c r="F81" s="10">
        <v>43</v>
      </c>
      <c r="G81" s="10">
        <f>SUM(F81:F81)</f>
        <v>43</v>
      </c>
      <c r="H81" s="10">
        <v>3</v>
      </c>
      <c r="I81" s="10">
        <v>20</v>
      </c>
      <c r="J81" s="10">
        <f>SUM(I81:I81)</f>
        <v>20</v>
      </c>
      <c r="K81" s="10">
        <v>3</v>
      </c>
      <c r="L81" s="10">
        <v>33</v>
      </c>
      <c r="M81" s="10">
        <f>SUM(L81:L81)</f>
        <v>33</v>
      </c>
      <c r="N81" s="10">
        <v>23</v>
      </c>
      <c r="O81" s="10">
        <v>3</v>
      </c>
      <c r="P81" s="10">
        <v>26</v>
      </c>
      <c r="Q81" s="10">
        <v>17</v>
      </c>
      <c r="R81" s="10">
        <v>1</v>
      </c>
      <c r="S81" s="10">
        <v>18</v>
      </c>
      <c r="T81" s="10">
        <v>22</v>
      </c>
      <c r="U81" s="10">
        <v>0</v>
      </c>
      <c r="V81" s="10">
        <v>22</v>
      </c>
      <c r="W81" s="10">
        <v>0</v>
      </c>
      <c r="X81" s="10">
        <v>20</v>
      </c>
      <c r="Y81" s="10">
        <v>20</v>
      </c>
      <c r="Z81" s="10">
        <v>0</v>
      </c>
      <c r="AA81" s="10">
        <v>11</v>
      </c>
      <c r="AB81" s="10">
        <v>11</v>
      </c>
      <c r="AC81" s="10">
        <v>5</v>
      </c>
      <c r="AD81" s="10">
        <v>62</v>
      </c>
      <c r="AE81" s="10">
        <v>67</v>
      </c>
      <c r="AF81" s="10"/>
      <c r="AG81" s="10"/>
      <c r="AH81" s="10"/>
      <c r="AI81" s="10">
        <v>0</v>
      </c>
      <c r="AJ81" s="10">
        <v>0</v>
      </c>
      <c r="AK81" s="10">
        <v>0</v>
      </c>
    </row>
    <row r="82" spans="1:37" x14ac:dyDescent="0.2">
      <c r="A82" s="12" t="s">
        <v>51</v>
      </c>
      <c r="B82" s="10"/>
      <c r="C82" s="10"/>
      <c r="D82" s="10"/>
      <c r="E82" s="10"/>
      <c r="F82" s="10"/>
      <c r="G82" s="10"/>
      <c r="H82" s="10">
        <v>0</v>
      </c>
      <c r="I82" s="10">
        <v>21</v>
      </c>
      <c r="J82" s="10">
        <f>SUM(I82:I82)</f>
        <v>21</v>
      </c>
      <c r="K82" s="10">
        <v>0</v>
      </c>
      <c r="L82" s="10">
        <v>25</v>
      </c>
      <c r="M82" s="10">
        <f>SUM(L82:L82)</f>
        <v>25</v>
      </c>
      <c r="N82" s="10">
        <v>21</v>
      </c>
      <c r="O82" s="10">
        <v>4</v>
      </c>
      <c r="P82" s="10">
        <v>25</v>
      </c>
      <c r="Q82" s="10">
        <v>19</v>
      </c>
      <c r="R82" s="10">
        <v>1</v>
      </c>
      <c r="S82" s="10">
        <v>20</v>
      </c>
      <c r="T82" s="10">
        <v>36</v>
      </c>
      <c r="U82" s="10">
        <v>2</v>
      </c>
      <c r="V82" s="10">
        <v>38</v>
      </c>
      <c r="W82" s="10">
        <v>2</v>
      </c>
      <c r="X82" s="10">
        <v>28</v>
      </c>
      <c r="Y82" s="10">
        <v>30</v>
      </c>
      <c r="Z82" s="10">
        <v>0</v>
      </c>
      <c r="AA82" s="10">
        <v>27</v>
      </c>
      <c r="AB82" s="10">
        <v>27</v>
      </c>
      <c r="AC82" s="10">
        <v>2</v>
      </c>
      <c r="AD82" s="10">
        <v>23</v>
      </c>
      <c r="AE82" s="10">
        <v>25</v>
      </c>
      <c r="AF82" s="10"/>
      <c r="AG82" s="10"/>
      <c r="AH82" s="10"/>
      <c r="AI82" s="10">
        <v>0</v>
      </c>
      <c r="AJ82" s="10">
        <v>0</v>
      </c>
      <c r="AK82" s="10">
        <v>0</v>
      </c>
    </row>
    <row r="83" spans="1:37" x14ac:dyDescent="0.2">
      <c r="A83" s="12" t="s">
        <v>52</v>
      </c>
      <c r="B83" s="10"/>
      <c r="C83" s="10"/>
      <c r="D83" s="10"/>
      <c r="E83" s="10"/>
      <c r="F83" s="10"/>
      <c r="G83" s="10"/>
      <c r="H83" s="10">
        <v>0</v>
      </c>
      <c r="I83" s="10">
        <v>1</v>
      </c>
      <c r="J83" s="10">
        <f>SUM(I83:I83)</f>
        <v>1</v>
      </c>
      <c r="K83" s="10">
        <v>0</v>
      </c>
      <c r="L83" s="10">
        <v>0</v>
      </c>
      <c r="M83" s="10">
        <f>SUM(L83:L83)</f>
        <v>0</v>
      </c>
      <c r="N83" s="10">
        <v>2</v>
      </c>
      <c r="O83" s="10"/>
      <c r="P83" s="10">
        <v>2</v>
      </c>
      <c r="Q83" s="10">
        <v>3</v>
      </c>
      <c r="R83" s="10">
        <v>0</v>
      </c>
      <c r="S83" s="10">
        <v>3</v>
      </c>
      <c r="T83" s="10">
        <v>1</v>
      </c>
      <c r="U83" s="10">
        <v>0</v>
      </c>
      <c r="V83" s="10">
        <v>1</v>
      </c>
      <c r="W83" s="10">
        <v>0</v>
      </c>
      <c r="X83" s="10">
        <v>1</v>
      </c>
      <c r="Y83" s="10">
        <v>1</v>
      </c>
      <c r="Z83" s="10">
        <v>0</v>
      </c>
      <c r="AA83" s="10">
        <v>2</v>
      </c>
      <c r="AB83" s="10">
        <v>2</v>
      </c>
      <c r="AC83" s="10">
        <v>0</v>
      </c>
      <c r="AD83" s="10">
        <v>2</v>
      </c>
      <c r="AE83" s="10">
        <v>2</v>
      </c>
      <c r="AF83" s="10"/>
      <c r="AG83" s="10"/>
      <c r="AH83" s="10"/>
      <c r="AI83" s="10">
        <v>0</v>
      </c>
      <c r="AJ83" s="10">
        <v>0</v>
      </c>
      <c r="AK83" s="10">
        <v>0</v>
      </c>
    </row>
    <row r="84" spans="1:37" x14ac:dyDescent="0.2">
      <c r="A84" s="12" t="s">
        <v>71</v>
      </c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>
        <v>2</v>
      </c>
      <c r="AD84" s="10">
        <v>16</v>
      </c>
      <c r="AE84" s="10">
        <v>18</v>
      </c>
      <c r="AF84" s="10">
        <v>0</v>
      </c>
      <c r="AG84" s="10">
        <v>9</v>
      </c>
      <c r="AH84" s="10">
        <v>9</v>
      </c>
      <c r="AI84" s="10">
        <v>2</v>
      </c>
      <c r="AJ84" s="10">
        <v>15</v>
      </c>
      <c r="AK84" s="10">
        <v>17</v>
      </c>
    </row>
    <row r="85" spans="1:37" x14ac:dyDescent="0.2">
      <c r="A85" s="12" t="s">
        <v>72</v>
      </c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>
        <v>0</v>
      </c>
      <c r="AD85" s="10">
        <v>11</v>
      </c>
      <c r="AE85" s="10">
        <v>11</v>
      </c>
      <c r="AF85" s="10">
        <v>0</v>
      </c>
      <c r="AG85" s="10">
        <v>21</v>
      </c>
      <c r="AH85" s="10">
        <v>21</v>
      </c>
      <c r="AI85" s="10">
        <v>2</v>
      </c>
      <c r="AJ85" s="10">
        <v>19</v>
      </c>
      <c r="AK85" s="10">
        <v>21</v>
      </c>
    </row>
    <row r="86" spans="1:37" x14ac:dyDescent="0.2">
      <c r="A86" s="12" t="s">
        <v>73</v>
      </c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>
        <v>1</v>
      </c>
      <c r="AD86" s="10">
        <v>5</v>
      </c>
      <c r="AE86" s="10">
        <v>6</v>
      </c>
      <c r="AF86" s="10">
        <v>4</v>
      </c>
      <c r="AG86" s="10">
        <v>20</v>
      </c>
      <c r="AH86" s="10">
        <v>24</v>
      </c>
      <c r="AI86" s="10">
        <v>9</v>
      </c>
      <c r="AJ86" s="10">
        <v>25</v>
      </c>
      <c r="AK86" s="10">
        <v>34</v>
      </c>
    </row>
    <row r="87" spans="1:37" x14ac:dyDescent="0.2">
      <c r="A87" s="12" t="s">
        <v>74</v>
      </c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>
        <v>1</v>
      </c>
      <c r="AD87" s="10">
        <v>36</v>
      </c>
      <c r="AE87" s="10">
        <v>37</v>
      </c>
      <c r="AF87" s="10">
        <v>1</v>
      </c>
      <c r="AG87" s="10">
        <v>34</v>
      </c>
      <c r="AH87" s="10">
        <v>35</v>
      </c>
      <c r="AI87" s="10">
        <v>1</v>
      </c>
      <c r="AJ87" s="10">
        <v>30</v>
      </c>
      <c r="AK87" s="10">
        <v>31</v>
      </c>
    </row>
    <row r="88" spans="1:37" s="19" customFormat="1" x14ac:dyDescent="0.2">
      <c r="A88" s="15" t="s">
        <v>53</v>
      </c>
      <c r="B88" s="18">
        <f>SUM(B72:B87)</f>
        <v>40</v>
      </c>
      <c r="C88" s="18">
        <f>SUM(C72:C87)</f>
        <v>147</v>
      </c>
      <c r="D88" s="18">
        <f>SUM(B88:C88)</f>
        <v>187</v>
      </c>
      <c r="E88" s="18">
        <f>SUM(E72:E87)</f>
        <v>9</v>
      </c>
      <c r="F88" s="18">
        <f t="shared" ref="F88:I88" si="14">SUM(F72:F87)</f>
        <v>107</v>
      </c>
      <c r="G88" s="18">
        <f>SUM(E88:F88)</f>
        <v>116</v>
      </c>
      <c r="H88" s="18">
        <f>SUM(H72:H87)</f>
        <v>12</v>
      </c>
      <c r="I88" s="18">
        <f t="shared" si="14"/>
        <v>100</v>
      </c>
      <c r="J88" s="18">
        <f>SUM(H88:I88)</f>
        <v>112</v>
      </c>
      <c r="K88" s="18">
        <f>SUM(K72:K87)</f>
        <v>13</v>
      </c>
      <c r="L88" s="18">
        <f t="shared" ref="L88:S88" si="15">SUM(L72:L87)</f>
        <v>110</v>
      </c>
      <c r="M88" s="18">
        <f>SUM(K88:L88)</f>
        <v>123</v>
      </c>
      <c r="N88" s="18">
        <f>SUM(N72:N87)</f>
        <v>88</v>
      </c>
      <c r="O88" s="18">
        <f t="shared" si="15"/>
        <v>15</v>
      </c>
      <c r="P88" s="18">
        <f t="shared" si="15"/>
        <v>103</v>
      </c>
      <c r="Q88" s="18">
        <f>SUM(Q72:Q87)</f>
        <v>67</v>
      </c>
      <c r="R88" s="18">
        <f t="shared" si="15"/>
        <v>6</v>
      </c>
      <c r="S88" s="18">
        <f t="shared" si="15"/>
        <v>73</v>
      </c>
      <c r="T88" s="18">
        <f>SUM(T72:T87)</f>
        <v>83</v>
      </c>
      <c r="U88" s="18">
        <f t="shared" ref="U88:Y88" si="16">SUM(U72:U87)</f>
        <v>6</v>
      </c>
      <c r="V88" s="18">
        <f t="shared" si="16"/>
        <v>89</v>
      </c>
      <c r="W88" s="18">
        <f>SUM(W72:W87)</f>
        <v>3</v>
      </c>
      <c r="X88" s="18">
        <f t="shared" si="16"/>
        <v>77</v>
      </c>
      <c r="Y88" s="18">
        <f t="shared" si="16"/>
        <v>80</v>
      </c>
      <c r="Z88" s="18">
        <f>SUM(Z72:Z87)</f>
        <v>3</v>
      </c>
      <c r="AA88" s="18">
        <f t="shared" ref="AA88:AB88" si="17">SUM(AA72:AA87)</f>
        <v>62</v>
      </c>
      <c r="AB88" s="18">
        <f t="shared" si="17"/>
        <v>65</v>
      </c>
      <c r="AC88" s="18">
        <f t="shared" ref="AC88:AH88" si="18">SUM(AC72:AC87)</f>
        <v>15</v>
      </c>
      <c r="AD88" s="18">
        <f t="shared" si="18"/>
        <v>177</v>
      </c>
      <c r="AE88" s="18">
        <f t="shared" si="18"/>
        <v>192</v>
      </c>
      <c r="AF88" s="18">
        <f t="shared" si="18"/>
        <v>5</v>
      </c>
      <c r="AG88" s="18">
        <f t="shared" si="18"/>
        <v>90</v>
      </c>
      <c r="AH88" s="18">
        <f t="shared" si="18"/>
        <v>95</v>
      </c>
      <c r="AI88" s="18">
        <f>SUM(AI72:AI87)</f>
        <v>15</v>
      </c>
      <c r="AJ88" s="18">
        <f>SUM(AJ72:AJ87)</f>
        <v>91</v>
      </c>
      <c r="AK88" s="18">
        <f>SUM(AK72:AK87)</f>
        <v>106</v>
      </c>
    </row>
    <row r="89" spans="1:37" x14ac:dyDescent="0.2">
      <c r="A89" s="12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</row>
    <row r="90" spans="1:37" x14ac:dyDescent="0.2">
      <c r="A90" s="3" t="s">
        <v>54</v>
      </c>
      <c r="B90" s="4">
        <v>943</v>
      </c>
      <c r="C90" s="4">
        <v>394</v>
      </c>
      <c r="D90" s="4">
        <v>1337</v>
      </c>
      <c r="E90" s="4">
        <v>900</v>
      </c>
      <c r="F90" s="4">
        <v>354</v>
      </c>
      <c r="G90" s="4">
        <v>1254</v>
      </c>
      <c r="H90" s="4">
        <v>857</v>
      </c>
      <c r="I90" s="4">
        <v>296</v>
      </c>
      <c r="J90" s="4">
        <v>1153</v>
      </c>
      <c r="K90" s="4">
        <v>839</v>
      </c>
      <c r="L90" s="4">
        <v>369</v>
      </c>
      <c r="M90" s="4">
        <v>1208</v>
      </c>
      <c r="N90" s="4">
        <v>341</v>
      </c>
      <c r="O90" s="4">
        <v>879</v>
      </c>
      <c r="P90" s="4">
        <v>1220</v>
      </c>
      <c r="Q90" s="4">
        <v>343</v>
      </c>
      <c r="R90" s="4">
        <v>894</v>
      </c>
      <c r="S90" s="4">
        <v>1237</v>
      </c>
      <c r="T90" s="4">
        <v>323</v>
      </c>
      <c r="U90" s="4">
        <v>821</v>
      </c>
      <c r="V90" s="4">
        <v>1144</v>
      </c>
      <c r="W90" s="4">
        <v>894</v>
      </c>
      <c r="X90" s="4">
        <v>388</v>
      </c>
      <c r="Y90" s="4">
        <v>1282</v>
      </c>
      <c r="Z90" s="4">
        <v>289</v>
      </c>
      <c r="AA90" s="4">
        <v>257</v>
      </c>
      <c r="AB90" s="4">
        <v>524</v>
      </c>
      <c r="AC90" s="4">
        <v>663</v>
      </c>
      <c r="AD90" s="4">
        <v>426</v>
      </c>
      <c r="AE90" s="4">
        <v>1089</v>
      </c>
      <c r="AF90" s="4">
        <v>698</v>
      </c>
      <c r="AG90" s="4">
        <v>358</v>
      </c>
      <c r="AH90" s="4">
        <v>1056</v>
      </c>
      <c r="AI90" s="4">
        <v>689</v>
      </c>
      <c r="AJ90" s="4">
        <v>465</v>
      </c>
      <c r="AK90" s="4">
        <v>1154</v>
      </c>
    </row>
  </sheetData>
  <mergeCells count="12">
    <mergeCell ref="AI3:AK3"/>
    <mergeCell ref="AF3:AH3"/>
    <mergeCell ref="B3:D3"/>
    <mergeCell ref="E3:G3"/>
    <mergeCell ref="H3:J3"/>
    <mergeCell ref="K3:M3"/>
    <mergeCell ref="N3:P3"/>
    <mergeCell ref="Q3:S3"/>
    <mergeCell ref="T3:V3"/>
    <mergeCell ref="W3:Y3"/>
    <mergeCell ref="Z3:AB3"/>
    <mergeCell ref="AC3:AE3"/>
  </mergeCells>
  <phoneticPr fontId="0" type="noConversion"/>
  <pageMargins left="0.75" right="0.75" top="1" bottom="1" header="0" footer="0"/>
  <pageSetup paperSize="9" scale="7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"/>
  <sheetViews>
    <sheetView tabSelected="1" workbookViewId="0">
      <selection activeCell="A9" sqref="A9"/>
    </sheetView>
  </sheetViews>
  <sheetFormatPr defaultColWidth="11.42578125" defaultRowHeight="12.75" x14ac:dyDescent="0.2"/>
  <cols>
    <col min="1" max="1" width="57.85546875" customWidth="1"/>
    <col min="2" max="2" width="7.140625" customWidth="1"/>
    <col min="3" max="6" width="7.140625" style="2" customWidth="1"/>
    <col min="7" max="17" width="7.140625" customWidth="1"/>
    <col min="18" max="20" width="7.140625" style="2" customWidth="1"/>
    <col min="21" max="31" width="7.140625" customWidth="1"/>
    <col min="32" max="32" width="6.28515625" customWidth="1"/>
    <col min="33" max="33" width="6.85546875" customWidth="1"/>
    <col min="34" max="34" width="6.140625" customWidth="1"/>
    <col min="35" max="35" width="6.28515625" bestFit="1" customWidth="1"/>
    <col min="36" max="36" width="6.85546875" bestFit="1" customWidth="1"/>
    <col min="37" max="37" width="6.140625" bestFit="1" customWidth="1"/>
  </cols>
  <sheetData>
    <row r="1" spans="1:37" ht="24.75" x14ac:dyDescent="0.5">
      <c r="A1" s="5" t="s">
        <v>40</v>
      </c>
      <c r="B1" s="5"/>
    </row>
    <row r="2" spans="1:37" ht="15" x14ac:dyDescent="0.3">
      <c r="A2" s="1"/>
      <c r="B2" s="1"/>
    </row>
    <row r="3" spans="1:37" ht="14.25" customHeight="1" x14ac:dyDescent="0.25">
      <c r="A3" s="6" t="s">
        <v>35</v>
      </c>
      <c r="B3" s="22" t="s">
        <v>30</v>
      </c>
      <c r="C3" s="23"/>
      <c r="D3" s="24"/>
      <c r="E3" s="22" t="s">
        <v>31</v>
      </c>
      <c r="F3" s="23"/>
      <c r="G3" s="24"/>
      <c r="H3" s="22" t="s">
        <v>32</v>
      </c>
      <c r="I3" s="23"/>
      <c r="J3" s="24"/>
      <c r="K3" s="22" t="s">
        <v>33</v>
      </c>
      <c r="L3" s="23"/>
      <c r="M3" s="24"/>
      <c r="N3" s="22" t="s">
        <v>34</v>
      </c>
      <c r="O3" s="23"/>
      <c r="P3" s="24"/>
      <c r="Q3" s="22" t="s">
        <v>36</v>
      </c>
      <c r="R3" s="23"/>
      <c r="S3" s="24"/>
      <c r="T3" s="22" t="s">
        <v>37</v>
      </c>
      <c r="U3" s="23"/>
      <c r="V3" s="24"/>
      <c r="W3" s="22" t="s">
        <v>57</v>
      </c>
      <c r="X3" s="23"/>
      <c r="Y3" s="24"/>
      <c r="Z3" s="22" t="s">
        <v>59</v>
      </c>
      <c r="AA3" s="23"/>
      <c r="AB3" s="24"/>
      <c r="AC3" s="22" t="s">
        <v>61</v>
      </c>
      <c r="AD3" s="23"/>
      <c r="AE3" s="24"/>
      <c r="AF3" s="22" t="s">
        <v>75</v>
      </c>
      <c r="AG3" s="23"/>
      <c r="AH3" s="24"/>
      <c r="AI3" s="22" t="s">
        <v>76</v>
      </c>
      <c r="AJ3" s="23"/>
      <c r="AK3" s="24"/>
    </row>
    <row r="4" spans="1:37" ht="15" x14ac:dyDescent="0.25">
      <c r="A4" s="6" t="s">
        <v>28</v>
      </c>
      <c r="B4" s="7" t="s">
        <v>26</v>
      </c>
      <c r="C4" s="7" t="s">
        <v>25</v>
      </c>
      <c r="D4" s="8" t="s">
        <v>27</v>
      </c>
      <c r="E4" s="7" t="s">
        <v>26</v>
      </c>
      <c r="F4" s="7" t="s">
        <v>25</v>
      </c>
      <c r="G4" s="8" t="s">
        <v>27</v>
      </c>
      <c r="H4" s="7" t="s">
        <v>26</v>
      </c>
      <c r="I4" s="7" t="s">
        <v>25</v>
      </c>
      <c r="J4" s="8" t="s">
        <v>27</v>
      </c>
      <c r="K4" s="7" t="s">
        <v>26</v>
      </c>
      <c r="L4" s="7" t="s">
        <v>25</v>
      </c>
      <c r="M4" s="8" t="s">
        <v>27</v>
      </c>
      <c r="N4" s="7" t="s">
        <v>26</v>
      </c>
      <c r="O4" s="7" t="s">
        <v>25</v>
      </c>
      <c r="P4" s="8" t="s">
        <v>27</v>
      </c>
      <c r="Q4" s="7" t="s">
        <v>26</v>
      </c>
      <c r="R4" s="7" t="s">
        <v>25</v>
      </c>
      <c r="S4" s="8" t="s">
        <v>27</v>
      </c>
      <c r="T4" s="7" t="s">
        <v>26</v>
      </c>
      <c r="U4" s="7" t="s">
        <v>25</v>
      </c>
      <c r="V4" s="8" t="s">
        <v>27</v>
      </c>
      <c r="W4" s="7" t="s">
        <v>26</v>
      </c>
      <c r="X4" s="7" t="s">
        <v>25</v>
      </c>
      <c r="Y4" s="8" t="s">
        <v>27</v>
      </c>
      <c r="Z4" s="7" t="s">
        <v>26</v>
      </c>
      <c r="AA4" s="7" t="s">
        <v>25</v>
      </c>
      <c r="AB4" s="8" t="s">
        <v>27</v>
      </c>
      <c r="AC4" s="7" t="s">
        <v>26</v>
      </c>
      <c r="AD4" s="7" t="s">
        <v>25</v>
      </c>
      <c r="AE4" s="8" t="s">
        <v>27</v>
      </c>
      <c r="AF4" s="7" t="s">
        <v>26</v>
      </c>
      <c r="AG4" s="7" t="s">
        <v>25</v>
      </c>
      <c r="AH4" s="8" t="s">
        <v>27</v>
      </c>
      <c r="AI4" s="7" t="s">
        <v>26</v>
      </c>
      <c r="AJ4" s="7" t="s">
        <v>25</v>
      </c>
      <c r="AK4" s="8" t="s">
        <v>27</v>
      </c>
    </row>
    <row r="5" spans="1:37" ht="13.5" customHeight="1" x14ac:dyDescent="0.2">
      <c r="A5" s="3" t="s">
        <v>54</v>
      </c>
      <c r="B5" s="4">
        <v>943</v>
      </c>
      <c r="C5" s="4">
        <v>394</v>
      </c>
      <c r="D5" s="4">
        <v>1337</v>
      </c>
      <c r="E5" s="4">
        <v>900</v>
      </c>
      <c r="F5" s="4">
        <v>354</v>
      </c>
      <c r="G5" s="4">
        <v>1254</v>
      </c>
      <c r="H5" s="4">
        <v>857</v>
      </c>
      <c r="I5" s="4">
        <v>296</v>
      </c>
      <c r="J5" s="4">
        <v>1153</v>
      </c>
      <c r="K5" s="4">
        <v>839</v>
      </c>
      <c r="L5" s="4">
        <v>369</v>
      </c>
      <c r="M5" s="4">
        <v>1208</v>
      </c>
      <c r="N5" s="4">
        <v>341</v>
      </c>
      <c r="O5" s="4">
        <v>879</v>
      </c>
      <c r="P5" s="4">
        <v>1220</v>
      </c>
      <c r="Q5" s="4">
        <v>343</v>
      </c>
      <c r="R5" s="4">
        <v>894</v>
      </c>
      <c r="S5" s="4">
        <v>1237</v>
      </c>
      <c r="T5" s="4">
        <v>323</v>
      </c>
      <c r="U5" s="4">
        <v>821</v>
      </c>
      <c r="V5" s="4">
        <v>1144</v>
      </c>
      <c r="W5" s="4">
        <v>894</v>
      </c>
      <c r="X5" s="4">
        <v>388</v>
      </c>
      <c r="Y5" s="4">
        <v>1282</v>
      </c>
      <c r="Z5" s="4">
        <v>289</v>
      </c>
      <c r="AA5" s="4">
        <v>257</v>
      </c>
      <c r="AB5" s="4">
        <v>524</v>
      </c>
      <c r="AC5" s="4">
        <v>663</v>
      </c>
      <c r="AD5" s="4">
        <v>426</v>
      </c>
      <c r="AE5" s="4">
        <v>1089</v>
      </c>
      <c r="AF5" s="4">
        <v>698</v>
      </c>
      <c r="AG5" s="4">
        <v>358</v>
      </c>
      <c r="AH5" s="4">
        <v>1056</v>
      </c>
      <c r="AI5" s="4">
        <v>689</v>
      </c>
      <c r="AJ5" s="4">
        <v>465</v>
      </c>
      <c r="AK5" s="4">
        <v>1154</v>
      </c>
    </row>
  </sheetData>
  <mergeCells count="12">
    <mergeCell ref="T3:V3"/>
    <mergeCell ref="W3:Y3"/>
    <mergeCell ref="Z3:AB3"/>
    <mergeCell ref="AC3:AE3"/>
    <mergeCell ref="AF3:AH3"/>
    <mergeCell ref="AI3:AK3"/>
    <mergeCell ref="B3:D3"/>
    <mergeCell ref="E3:G3"/>
    <mergeCell ref="H3:J3"/>
    <mergeCell ref="K3:M3"/>
    <mergeCell ref="N3:P3"/>
    <mergeCell ref="Q3:S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2</vt:i4>
      </vt:variant>
    </vt:vector>
  </HeadingPairs>
  <TitlesOfParts>
    <vt:vector size="2" baseType="lpstr">
      <vt:lpstr>adscrits</vt:lpstr>
      <vt:lpstr>Full1</vt:lpstr>
    </vt:vector>
  </TitlesOfParts>
  <Company>UAB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UAB</dc:creator>
  <cp:lastModifiedBy>2070408</cp:lastModifiedBy>
  <dcterms:created xsi:type="dcterms:W3CDTF">2007-06-12T11:10:07Z</dcterms:created>
  <dcterms:modified xsi:type="dcterms:W3CDTF">2016-06-28T08:48:50Z</dcterms:modified>
</cp:coreProperties>
</file>