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EMÒRIES ACADÈMIQUES - WEB DADES\MEMORIA 2012-13 Actualitzada\B.DOCENCIA\9.Mobilitat\"/>
    </mc:Choice>
  </mc:AlternateContent>
  <bookViews>
    <workbookView xWindow="240" yWindow="90" windowWidth="11715" windowHeight="9120"/>
  </bookViews>
  <sheets>
    <sheet name="Estudiants Erasmus OUT" sheetId="1" r:id="rId1"/>
    <sheet name="Estudiants Erasmus IN" sheetId="2" r:id="rId2"/>
  </sheets>
  <calcPr calcId="162913"/>
</workbook>
</file>

<file path=xl/calcChain.xml><?xml version="1.0" encoding="utf-8"?>
<calcChain xmlns="http://schemas.openxmlformats.org/spreadsheetml/2006/main">
  <c r="I8" i="2" l="1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7" i="2"/>
  <c r="H36" i="2" l="1"/>
  <c r="G36" i="2"/>
  <c r="C27" i="2"/>
  <c r="B27" i="2"/>
  <c r="H33" i="1"/>
  <c r="I33" i="1"/>
  <c r="G33" i="1"/>
  <c r="C25" i="1"/>
  <c r="D25" i="1"/>
  <c r="B25" i="1"/>
  <c r="I36" i="2" l="1"/>
  <c r="D27" i="2"/>
</calcChain>
</file>

<file path=xl/sharedStrings.xml><?xml version="1.0" encoding="utf-8"?>
<sst xmlns="http://schemas.openxmlformats.org/spreadsheetml/2006/main" count="123" uniqueCount="61">
  <si>
    <t>Curs acadèmic: 2012/13</t>
  </si>
  <si>
    <t>Centre</t>
  </si>
  <si>
    <t>Estudiants OUT</t>
  </si>
  <si>
    <t>Home</t>
  </si>
  <si>
    <t>Dona</t>
  </si>
  <si>
    <t>Total</t>
  </si>
  <si>
    <t>Àustria</t>
  </si>
  <si>
    <t>Bèlgica</t>
  </si>
  <si>
    <t>Suïssa</t>
  </si>
  <si>
    <t>Txeca, República</t>
  </si>
  <si>
    <t>Alemanya</t>
  </si>
  <si>
    <t>Dinamarca</t>
  </si>
  <si>
    <t>Eslovenia</t>
  </si>
  <si>
    <t>França</t>
  </si>
  <si>
    <t>Regne Unit</t>
  </si>
  <si>
    <t>Grècia</t>
  </si>
  <si>
    <t>Hongria</t>
  </si>
  <si>
    <t>Itàlia</t>
  </si>
  <si>
    <t>Irlanda</t>
  </si>
  <si>
    <t>Islàndia</t>
  </si>
  <si>
    <t>Lituania</t>
  </si>
  <si>
    <t>Malta</t>
  </si>
  <si>
    <t>Noruega</t>
  </si>
  <si>
    <t>Paisos Baixos</t>
  </si>
  <si>
    <t>Portugal</t>
  </si>
  <si>
    <t>Polònia</t>
  </si>
  <si>
    <t>Romania</t>
  </si>
  <si>
    <t>Suècia</t>
  </si>
  <si>
    <t>Finlàndia</t>
  </si>
  <si>
    <t>Turquia</t>
  </si>
  <si>
    <t>Estònia</t>
  </si>
  <si>
    <t>Letonia</t>
  </si>
  <si>
    <t>Facultat de Medicina</t>
  </si>
  <si>
    <t>Facultat de Filosofia i Lletres</t>
  </si>
  <si>
    <t>Facultat de Ciències</t>
  </si>
  <si>
    <t>Facultat de Ciències de la Comunicació</t>
  </si>
  <si>
    <t>Facultat de Dret</t>
  </si>
  <si>
    <t>Facultat de Veterinària</t>
  </si>
  <si>
    <t>Facultat de Ciències Polítiques i de Sociologia</t>
  </si>
  <si>
    <t>Facultat de Psicologia</t>
  </si>
  <si>
    <t>Facultat de Traducció i d'Interpretació</t>
  </si>
  <si>
    <t>Facultat de Ciències de l'Educació</t>
  </si>
  <si>
    <t>Facultat de Biociències</t>
  </si>
  <si>
    <t>Facultat d'Economia i Empresa</t>
  </si>
  <si>
    <t>Escola d'Enginyeria</t>
  </si>
  <si>
    <t>Escola Universitària d'Infermeria i Fisioteràpia Gimbernat</t>
  </si>
  <si>
    <t>Escola Universitària d'Infermeria de la Creu Roja</t>
  </si>
  <si>
    <t xml:space="preserve">Escola Universitària de Ciències de la Salut </t>
  </si>
  <si>
    <t>Escola Universitària de Turisme i Direcció Hotelera</t>
  </si>
  <si>
    <t>Eina, Escola de Disseny i Art</t>
  </si>
  <si>
    <t>Escola Massana, Centre Municipal d'Art i Disseny</t>
  </si>
  <si>
    <t>Escola Universitaria d'Informàtica Tomàs Cerdà</t>
  </si>
  <si>
    <t>Bulgària</t>
  </si>
  <si>
    <t>Eslovàquia</t>
  </si>
  <si>
    <t>Liechtenstein</t>
  </si>
  <si>
    <t>Xipre</t>
  </si>
  <si>
    <t xml:space="preserve">Estudiants Erasmus OUT per centre i país </t>
  </si>
  <si>
    <t>País</t>
  </si>
  <si>
    <t>OGID , Oficina de Gestió de la Informació i de la Documentació</t>
  </si>
  <si>
    <t>Estudiants Erasmus IN per centre i per país</t>
  </si>
  <si>
    <t>Estudiants 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</si>
</sst>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(#,##0\)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4"/>
      <name val="Tahoma"/>
      <family val="2"/>
    </font>
    <font>
      <sz val="10"/>
      <color rgb="FF000000"/>
      <name val="Arial"/>
      <family val="2"/>
    </font>
    <font>
      <sz val="14"/>
      <color rgb="FF000000"/>
      <name val="Arial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  <fill>
      <patternFill patternType="solid">
        <fgColor rgb="FFD3D3D3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FFFFFF"/>
      </left>
      <right style="thin">
        <color rgb="FFC0C0C0"/>
      </right>
      <top/>
      <bottom style="thin">
        <color rgb="FFFFFFFF"/>
      </bottom>
      <diagonal/>
    </border>
    <border>
      <left style="thin">
        <color rgb="FFFFFFFF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5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45">
    <xf numFmtId="0" fontId="19" fillId="0" borderId="0" xfId="0" applyFont="1"/>
    <xf numFmtId="0" fontId="20" fillId="0" borderId="0" xfId="0" applyFont="1" applyAlignment="1"/>
    <xf numFmtId="0" fontId="22" fillId="0" borderId="0" xfId="42" applyFont="1" applyAlignment="1">
      <alignment vertical="top"/>
    </xf>
    <xf numFmtId="0" fontId="21" fillId="0" borderId="0" xfId="42" applyFont="1" applyAlignment="1">
      <alignment horizontal="center" vertical="center"/>
    </xf>
    <xf numFmtId="0" fontId="21" fillId="0" borderId="0" xfId="42" applyFont="1"/>
    <xf numFmtId="0" fontId="21" fillId="0" borderId="0" xfId="42" applyFont="1" applyAlignment="1">
      <alignment horizontal="center"/>
    </xf>
    <xf numFmtId="0" fontId="23" fillId="0" borderId="0" xfId="42" applyFont="1"/>
    <xf numFmtId="0" fontId="23" fillId="0" borderId="0" xfId="42" applyFont="1" applyAlignment="1">
      <alignment horizontal="center" vertical="center"/>
    </xf>
    <xf numFmtId="0" fontId="23" fillId="0" borderId="0" xfId="42" applyFont="1" applyAlignment="1">
      <alignment horizontal="center"/>
    </xf>
    <xf numFmtId="0" fontId="23" fillId="0" borderId="0" xfId="42" applyFont="1" applyAlignment="1">
      <alignment vertical="top" wrapText="1"/>
    </xf>
    <xf numFmtId="0" fontId="24" fillId="0" borderId="0" xfId="42" applyFont="1" applyAlignment="1">
      <alignment vertical="top" wrapText="1"/>
    </xf>
    <xf numFmtId="0" fontId="21" fillId="0" borderId="0" xfId="42" applyFont="1" applyAlignment="1"/>
    <xf numFmtId="0" fontId="24" fillId="33" borderId="13" xfId="42" applyFont="1" applyFill="1" applyBorder="1" applyAlignment="1">
      <alignment horizontal="center"/>
    </xf>
    <xf numFmtId="0" fontId="24" fillId="33" borderId="12" xfId="42" applyFont="1" applyFill="1" applyBorder="1" applyAlignment="1">
      <alignment horizontal="center"/>
    </xf>
    <xf numFmtId="0" fontId="21" fillId="33" borderId="13" xfId="42" applyFont="1" applyFill="1" applyBorder="1" applyAlignment="1">
      <alignment horizontal="left" vertical="center"/>
    </xf>
    <xf numFmtId="164" fontId="21" fillId="33" borderId="13" xfId="42" applyNumberFormat="1" applyFont="1" applyFill="1" applyBorder="1" applyAlignment="1">
      <alignment horizontal="center" vertical="center"/>
    </xf>
    <xf numFmtId="164" fontId="24" fillId="34" borderId="14" xfId="42" applyNumberFormat="1" applyFont="1" applyFill="1" applyBorder="1" applyAlignment="1">
      <alignment horizontal="center" vertical="center"/>
    </xf>
    <xf numFmtId="0" fontId="24" fillId="34" borderId="13" xfId="42" applyFont="1" applyFill="1" applyBorder="1" applyAlignment="1">
      <alignment horizontal="left" vertical="center"/>
    </xf>
    <xf numFmtId="164" fontId="24" fillId="34" borderId="15" xfId="42" applyNumberFormat="1" applyFont="1" applyFill="1" applyBorder="1" applyAlignment="1">
      <alignment horizontal="center" vertical="center"/>
    </xf>
    <xf numFmtId="0" fontId="19" fillId="0" borderId="0" xfId="42" applyAlignment="1"/>
    <xf numFmtId="0" fontId="19" fillId="0" borderId="0" xfId="42" applyAlignment="1">
      <alignment horizontal="center"/>
    </xf>
    <xf numFmtId="0" fontId="24" fillId="0" borderId="0" xfId="42" applyFont="1"/>
    <xf numFmtId="0" fontId="24" fillId="0" borderId="0" xfId="42" applyFont="1" applyAlignment="1">
      <alignment horizontal="center" vertical="center"/>
    </xf>
    <xf numFmtId="0" fontId="24" fillId="0" borderId="0" xfId="42" applyFont="1" applyAlignment="1">
      <alignment horizontal="center"/>
    </xf>
    <xf numFmtId="0" fontId="24" fillId="33" borderId="13" xfId="0" applyFont="1" applyFill="1" applyBorder="1" applyAlignment="1">
      <alignment horizontal="center"/>
    </xf>
    <xf numFmtId="0" fontId="24" fillId="33" borderId="12" xfId="0" applyFont="1" applyFill="1" applyBorder="1" applyAlignment="1">
      <alignment horizontal="center"/>
    </xf>
    <xf numFmtId="0" fontId="21" fillId="33" borderId="13" xfId="0" applyFont="1" applyFill="1" applyBorder="1" applyAlignment="1">
      <alignment horizontal="left" vertical="center"/>
    </xf>
    <xf numFmtId="164" fontId="21" fillId="33" borderId="13" xfId="0" applyNumberFormat="1" applyFont="1" applyFill="1" applyBorder="1" applyAlignment="1">
      <alignment horizontal="center" vertical="center"/>
    </xf>
    <xf numFmtId="164" fontId="24" fillId="34" borderId="14" xfId="0" applyNumberFormat="1" applyFont="1" applyFill="1" applyBorder="1" applyAlignment="1">
      <alignment horizontal="center" vertical="center"/>
    </xf>
    <xf numFmtId="0" fontId="24" fillId="34" borderId="13" xfId="0" applyFont="1" applyFill="1" applyBorder="1" applyAlignment="1">
      <alignment horizontal="left" vertical="center"/>
    </xf>
    <xf numFmtId="164" fontId="24" fillId="34" borderId="15" xfId="0" applyNumberFormat="1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24" fillId="33" borderId="11" xfId="42" applyFont="1" applyFill="1" applyBorder="1" applyAlignment="1">
      <alignment horizontal="center"/>
    </xf>
    <xf numFmtId="0" fontId="21" fillId="0" borderId="0" xfId="42" applyFont="1" applyAlignment="1">
      <alignment vertical="top"/>
    </xf>
    <xf numFmtId="0" fontId="24" fillId="33" borderId="10" xfId="42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4" fillId="33" borderId="11" xfId="0" applyFont="1" applyFill="1" applyBorder="1" applyAlignment="1">
      <alignment horizontal="center"/>
    </xf>
    <xf numFmtId="0" fontId="24" fillId="33" borderId="16" xfId="0" applyFont="1" applyFill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0" fillId="0" borderId="0" xfId="0" applyAlignment="1">
      <alignment vertical="top"/>
    </xf>
    <xf numFmtId="0" fontId="21" fillId="0" borderId="0" xfId="42" applyFont="1" applyAlignment="1">
      <alignment vertical="top" wrapText="1"/>
    </xf>
    <xf numFmtId="0" fontId="24" fillId="33" borderId="10" xfId="0" applyFont="1" applyFill="1" applyBorder="1" applyAlignment="1">
      <alignment horizontal="left" vertical="center" wrapText="1"/>
    </xf>
  </cellXfs>
  <cellStyles count="56">
    <cellStyle name="20% - Énfasis1" xfId="19" builtinId="30" customBuiltin="1"/>
    <cellStyle name="20% - Énfasis1 2" xfId="44"/>
    <cellStyle name="20% - Énfasis2" xfId="23" builtinId="34" customBuiltin="1"/>
    <cellStyle name="20% - Énfasis2 2" xfId="46"/>
    <cellStyle name="20% - Énfasis3" xfId="27" builtinId="38" customBuiltin="1"/>
    <cellStyle name="20% - Énfasis3 2" xfId="48"/>
    <cellStyle name="20% - Énfasis4" xfId="31" builtinId="42" customBuiltin="1"/>
    <cellStyle name="20% - Énfasis4 2" xfId="50"/>
    <cellStyle name="20% - Énfasis5" xfId="35" builtinId="46" customBuiltin="1"/>
    <cellStyle name="20% - Énfasis5 2" xfId="52"/>
    <cellStyle name="20% - Énfasis6" xfId="39" builtinId="50" customBuiltin="1"/>
    <cellStyle name="20% - Énfasis6 2" xfId="54"/>
    <cellStyle name="40% - Énfasis1" xfId="20" builtinId="31" customBuiltin="1"/>
    <cellStyle name="40% - Énfasis1 2" xfId="45"/>
    <cellStyle name="40% - Énfasis2" xfId="24" builtinId="35" customBuiltin="1"/>
    <cellStyle name="40% - Énfasis2 2" xfId="47"/>
    <cellStyle name="40% - Énfasis3" xfId="28" builtinId="39" customBuiltin="1"/>
    <cellStyle name="40% - Énfasis3 2" xfId="49"/>
    <cellStyle name="40% - Énfasis4" xfId="32" builtinId="43" customBuiltin="1"/>
    <cellStyle name="40% - Énfasis4 2" xfId="51"/>
    <cellStyle name="40% - Énfasis5" xfId="36" builtinId="47" customBuiltin="1"/>
    <cellStyle name="40% - Énfasis5 2" xfId="53"/>
    <cellStyle name="40% - Énfasis6" xfId="40" builtinId="51" customBuiltin="1"/>
    <cellStyle name="40% - Énfasis6 2" xfId="55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/>
    <cellStyle name="Notas" xfId="15" builtinId="10" customBuiltin="1"/>
    <cellStyle name="Notas 2" xfId="43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61"/>
  <sheetViews>
    <sheetView showGridLines="0" tabSelected="1" workbookViewId="0">
      <selection activeCell="A3" sqref="A3"/>
    </sheetView>
  </sheetViews>
  <sheetFormatPr baseColWidth="10" defaultColWidth="9.140625" defaultRowHeight="12.75" x14ac:dyDescent="0.2"/>
  <cols>
    <col min="1" max="1" width="50.85546875" customWidth="1"/>
    <col min="2" max="4" width="10.7109375" customWidth="1"/>
    <col min="5" max="5" width="9.7109375" customWidth="1"/>
    <col min="6" max="6" width="20.7109375" customWidth="1"/>
    <col min="7" max="9" width="10.7109375" customWidth="1"/>
  </cols>
  <sheetData>
    <row r="1" spans="1:9" s="4" customFormat="1" ht="18" x14ac:dyDescent="0.2">
      <c r="A1" s="2" t="s">
        <v>56</v>
      </c>
      <c r="B1" s="3"/>
      <c r="C1" s="3"/>
      <c r="D1" s="3"/>
      <c r="F1" s="3"/>
      <c r="G1" s="3"/>
      <c r="H1" s="3"/>
      <c r="I1" s="5"/>
    </row>
    <row r="2" spans="1:9" s="4" customFormat="1" ht="15" customHeight="1" x14ac:dyDescent="0.2">
      <c r="A2" s="11"/>
      <c r="B2" s="3"/>
      <c r="C2" s="3"/>
      <c r="D2" s="3"/>
      <c r="F2" s="3"/>
      <c r="G2" s="3"/>
      <c r="H2" s="3"/>
      <c r="I2" s="5"/>
    </row>
    <row r="3" spans="1:9" s="6" customFormat="1" ht="15" customHeight="1" x14ac:dyDescent="0.2">
      <c r="A3" s="9" t="s">
        <v>0</v>
      </c>
      <c r="B3" s="9"/>
      <c r="C3" s="9"/>
      <c r="D3" s="9"/>
      <c r="F3" s="7"/>
      <c r="G3" s="7"/>
      <c r="H3" s="7"/>
      <c r="I3" s="8"/>
    </row>
    <row r="4" spans="1:9" s="4" customFormat="1" ht="15" customHeight="1" x14ac:dyDescent="0.2">
      <c r="A4" s="10"/>
      <c r="B4" s="10"/>
      <c r="C4" s="10"/>
      <c r="D4" s="10"/>
      <c r="F4" s="3"/>
      <c r="G4" s="3"/>
      <c r="H4" s="3"/>
      <c r="I4" s="5"/>
    </row>
    <row r="5" spans="1:9" ht="15" customHeight="1" x14ac:dyDescent="0.2">
      <c r="A5" s="35" t="s">
        <v>1</v>
      </c>
      <c r="B5" s="33" t="s">
        <v>2</v>
      </c>
      <c r="C5" s="33"/>
      <c r="D5" s="33"/>
      <c r="F5" s="35" t="s">
        <v>57</v>
      </c>
      <c r="G5" s="33" t="s">
        <v>2</v>
      </c>
      <c r="H5" s="33"/>
      <c r="I5" s="33"/>
    </row>
    <row r="6" spans="1:9" ht="15" customHeight="1" x14ac:dyDescent="0.2">
      <c r="A6" s="37"/>
      <c r="B6" s="12" t="s">
        <v>4</v>
      </c>
      <c r="C6" s="12" t="s">
        <v>3</v>
      </c>
      <c r="D6" s="13" t="s">
        <v>5</v>
      </c>
      <c r="F6" s="36"/>
      <c r="G6" s="12" t="s">
        <v>4</v>
      </c>
      <c r="H6" s="12" t="s">
        <v>3</v>
      </c>
      <c r="I6" s="13" t="s">
        <v>5</v>
      </c>
    </row>
    <row r="7" spans="1:9" ht="15" customHeight="1" x14ac:dyDescent="0.2">
      <c r="A7" s="14" t="s">
        <v>49</v>
      </c>
      <c r="B7" s="15">
        <v>6</v>
      </c>
      <c r="C7" s="15">
        <v>3</v>
      </c>
      <c r="D7" s="16">
        <v>9</v>
      </c>
      <c r="F7" s="14" t="s">
        <v>10</v>
      </c>
      <c r="G7" s="15">
        <v>50</v>
      </c>
      <c r="H7" s="15">
        <v>38</v>
      </c>
      <c r="I7" s="16">
        <v>88</v>
      </c>
    </row>
    <row r="8" spans="1:9" ht="15" customHeight="1" x14ac:dyDescent="0.2">
      <c r="A8" s="14" t="s">
        <v>44</v>
      </c>
      <c r="B8" s="15">
        <v>10</v>
      </c>
      <c r="C8" s="15">
        <v>21</v>
      </c>
      <c r="D8" s="16">
        <v>31</v>
      </c>
      <c r="F8" s="14" t="s">
        <v>6</v>
      </c>
      <c r="G8" s="15">
        <v>19</v>
      </c>
      <c r="H8" s="15">
        <v>7</v>
      </c>
      <c r="I8" s="16">
        <v>26</v>
      </c>
    </row>
    <row r="9" spans="1:9" ht="15" customHeight="1" x14ac:dyDescent="0.2">
      <c r="A9" s="14" t="s">
        <v>47</v>
      </c>
      <c r="B9" s="15">
        <v>6</v>
      </c>
      <c r="C9" s="15">
        <v>4</v>
      </c>
      <c r="D9" s="16">
        <v>10</v>
      </c>
      <c r="F9" s="14" t="s">
        <v>7</v>
      </c>
      <c r="G9" s="15">
        <v>46</v>
      </c>
      <c r="H9" s="15">
        <v>12</v>
      </c>
      <c r="I9" s="16">
        <v>58</v>
      </c>
    </row>
    <row r="10" spans="1:9" ht="15" customHeight="1" x14ac:dyDescent="0.2">
      <c r="A10" s="14" t="s">
        <v>48</v>
      </c>
      <c r="B10" s="15">
        <v>21</v>
      </c>
      <c r="C10" s="15">
        <v>7</v>
      </c>
      <c r="D10" s="16">
        <v>28</v>
      </c>
      <c r="F10" s="14" t="s">
        <v>11</v>
      </c>
      <c r="G10" s="15">
        <v>6</v>
      </c>
      <c r="H10" s="15">
        <v>8</v>
      </c>
      <c r="I10" s="16">
        <v>14</v>
      </c>
    </row>
    <row r="11" spans="1:9" ht="15" customHeight="1" x14ac:dyDescent="0.2">
      <c r="A11" s="14" t="s">
        <v>46</v>
      </c>
      <c r="B11" s="15">
        <v>2</v>
      </c>
      <c r="C11" s="15">
        <v>0</v>
      </c>
      <c r="D11" s="16">
        <v>2</v>
      </c>
      <c r="F11" s="14" t="s">
        <v>12</v>
      </c>
      <c r="G11" s="15">
        <v>3</v>
      </c>
      <c r="H11" s="15">
        <v>5</v>
      </c>
      <c r="I11" s="16">
        <v>8</v>
      </c>
    </row>
    <row r="12" spans="1:9" ht="15" customHeight="1" x14ac:dyDescent="0.2">
      <c r="A12" s="14" t="s">
        <v>45</v>
      </c>
      <c r="B12" s="15">
        <v>18</v>
      </c>
      <c r="C12" s="15">
        <v>8</v>
      </c>
      <c r="D12" s="16">
        <v>26</v>
      </c>
      <c r="F12" s="14" t="s">
        <v>30</v>
      </c>
      <c r="G12" s="15">
        <v>3</v>
      </c>
      <c r="H12" s="15">
        <v>0</v>
      </c>
      <c r="I12" s="16">
        <v>3</v>
      </c>
    </row>
    <row r="13" spans="1:9" ht="15" customHeight="1" x14ac:dyDescent="0.2">
      <c r="A13" s="14" t="s">
        <v>42</v>
      </c>
      <c r="B13" s="15">
        <v>32</v>
      </c>
      <c r="C13" s="15">
        <v>16</v>
      </c>
      <c r="D13" s="16">
        <v>48</v>
      </c>
      <c r="F13" s="14" t="s">
        <v>28</v>
      </c>
      <c r="G13" s="15">
        <v>34</v>
      </c>
      <c r="H13" s="15">
        <v>12</v>
      </c>
      <c r="I13" s="16">
        <v>46</v>
      </c>
    </row>
    <row r="14" spans="1:9" ht="15" customHeight="1" x14ac:dyDescent="0.2">
      <c r="A14" s="14" t="s">
        <v>34</v>
      </c>
      <c r="B14" s="15">
        <v>14</v>
      </c>
      <c r="C14" s="15">
        <v>33</v>
      </c>
      <c r="D14" s="16">
        <v>47</v>
      </c>
      <c r="F14" s="14" t="s">
        <v>13</v>
      </c>
      <c r="G14" s="15">
        <v>71</v>
      </c>
      <c r="H14" s="15">
        <v>25</v>
      </c>
      <c r="I14" s="16">
        <v>96</v>
      </c>
    </row>
    <row r="15" spans="1:9" ht="15" customHeight="1" x14ac:dyDescent="0.2">
      <c r="A15" s="14" t="s">
        <v>35</v>
      </c>
      <c r="B15" s="15">
        <v>64</v>
      </c>
      <c r="C15" s="15">
        <v>18</v>
      </c>
      <c r="D15" s="16">
        <v>82</v>
      </c>
      <c r="F15" s="14" t="s">
        <v>15</v>
      </c>
      <c r="G15" s="15">
        <v>1</v>
      </c>
      <c r="H15" s="15">
        <v>3</v>
      </c>
      <c r="I15" s="16">
        <v>4</v>
      </c>
    </row>
    <row r="16" spans="1:9" ht="15" customHeight="1" x14ac:dyDescent="0.2">
      <c r="A16" s="14" t="s">
        <v>41</v>
      </c>
      <c r="B16" s="15">
        <v>37</v>
      </c>
      <c r="C16" s="15">
        <v>5</v>
      </c>
      <c r="D16" s="16">
        <v>42</v>
      </c>
      <c r="F16" s="14" t="s">
        <v>16</v>
      </c>
      <c r="G16" s="15">
        <v>1</v>
      </c>
      <c r="H16" s="15">
        <v>0</v>
      </c>
      <c r="I16" s="16">
        <v>1</v>
      </c>
    </row>
    <row r="17" spans="1:9" ht="15" customHeight="1" x14ac:dyDescent="0.2">
      <c r="A17" s="14" t="s">
        <v>38</v>
      </c>
      <c r="B17" s="15">
        <v>26</v>
      </c>
      <c r="C17" s="15">
        <v>13</v>
      </c>
      <c r="D17" s="16">
        <v>39</v>
      </c>
      <c r="F17" s="14" t="s">
        <v>18</v>
      </c>
      <c r="G17" s="15">
        <v>11</v>
      </c>
      <c r="H17" s="15">
        <v>3</v>
      </c>
      <c r="I17" s="16">
        <v>14</v>
      </c>
    </row>
    <row r="18" spans="1:9" ht="15" customHeight="1" x14ac:dyDescent="0.2">
      <c r="A18" s="14" t="s">
        <v>36</v>
      </c>
      <c r="B18" s="15">
        <v>20</v>
      </c>
      <c r="C18" s="15">
        <v>13</v>
      </c>
      <c r="D18" s="16">
        <v>33</v>
      </c>
      <c r="F18" s="14" t="s">
        <v>19</v>
      </c>
      <c r="G18" s="15">
        <v>1</v>
      </c>
      <c r="H18" s="15">
        <v>2</v>
      </c>
      <c r="I18" s="16">
        <v>3</v>
      </c>
    </row>
    <row r="19" spans="1:9" ht="15" customHeight="1" x14ac:dyDescent="0.2">
      <c r="A19" s="14" t="s">
        <v>33</v>
      </c>
      <c r="B19" s="15">
        <v>83</v>
      </c>
      <c r="C19" s="15">
        <v>44</v>
      </c>
      <c r="D19" s="16">
        <v>127</v>
      </c>
      <c r="F19" s="14" t="s">
        <v>17</v>
      </c>
      <c r="G19" s="15">
        <v>105</v>
      </c>
      <c r="H19" s="15">
        <v>44</v>
      </c>
      <c r="I19" s="16">
        <v>149</v>
      </c>
    </row>
    <row r="20" spans="1:9" ht="15" customHeight="1" x14ac:dyDescent="0.2">
      <c r="A20" s="14" t="s">
        <v>32</v>
      </c>
      <c r="B20" s="15">
        <v>43</v>
      </c>
      <c r="C20" s="15">
        <v>16</v>
      </c>
      <c r="D20" s="16">
        <v>59</v>
      </c>
      <c r="F20" s="14" t="s">
        <v>31</v>
      </c>
      <c r="G20" s="15">
        <v>0</v>
      </c>
      <c r="H20" s="15">
        <v>1</v>
      </c>
      <c r="I20" s="16">
        <v>1</v>
      </c>
    </row>
    <row r="21" spans="1:9" ht="15" customHeight="1" x14ac:dyDescent="0.2">
      <c r="A21" s="14" t="s">
        <v>39</v>
      </c>
      <c r="B21" s="15">
        <v>28</v>
      </c>
      <c r="C21" s="15">
        <v>7</v>
      </c>
      <c r="D21" s="16">
        <v>35</v>
      </c>
      <c r="F21" s="14" t="s">
        <v>20</v>
      </c>
      <c r="G21" s="15">
        <v>0</v>
      </c>
      <c r="H21" s="15">
        <v>1</v>
      </c>
      <c r="I21" s="16">
        <v>1</v>
      </c>
    </row>
    <row r="22" spans="1:9" ht="15" customHeight="1" x14ac:dyDescent="0.2">
      <c r="A22" s="14" t="s">
        <v>40</v>
      </c>
      <c r="B22" s="15">
        <v>98</v>
      </c>
      <c r="C22" s="15">
        <v>36</v>
      </c>
      <c r="D22" s="16">
        <v>134</v>
      </c>
      <c r="F22" s="14" t="s">
        <v>21</v>
      </c>
      <c r="G22" s="15">
        <v>1</v>
      </c>
      <c r="H22" s="15">
        <v>0</v>
      </c>
      <c r="I22" s="16">
        <v>1</v>
      </c>
    </row>
    <row r="23" spans="1:9" ht="15" customHeight="1" x14ac:dyDescent="0.2">
      <c r="A23" s="14" t="s">
        <v>37</v>
      </c>
      <c r="B23" s="15">
        <v>5</v>
      </c>
      <c r="C23" s="15">
        <v>4</v>
      </c>
      <c r="D23" s="16">
        <v>9</v>
      </c>
      <c r="F23" s="14" t="s">
        <v>22</v>
      </c>
      <c r="G23" s="15">
        <v>7</v>
      </c>
      <c r="H23" s="15">
        <v>8</v>
      </c>
      <c r="I23" s="16">
        <v>15</v>
      </c>
    </row>
    <row r="24" spans="1:9" ht="15" customHeight="1" x14ac:dyDescent="0.2">
      <c r="A24" s="14" t="s">
        <v>43</v>
      </c>
      <c r="B24" s="15">
        <v>32</v>
      </c>
      <c r="C24" s="15">
        <v>29</v>
      </c>
      <c r="D24" s="16">
        <v>61</v>
      </c>
      <c r="F24" s="14" t="s">
        <v>23</v>
      </c>
      <c r="G24" s="15">
        <v>46</v>
      </c>
      <c r="H24" s="15">
        <v>27</v>
      </c>
      <c r="I24" s="16">
        <v>73</v>
      </c>
    </row>
    <row r="25" spans="1:9" ht="19.5" customHeight="1" x14ac:dyDescent="0.2">
      <c r="A25" s="17" t="s">
        <v>5</v>
      </c>
      <c r="B25" s="18">
        <f>SUM(B7:B24)</f>
        <v>545</v>
      </c>
      <c r="C25" s="18">
        <f t="shared" ref="C25:D25" si="0">SUM(C7:C24)</f>
        <v>277</v>
      </c>
      <c r="D25" s="18">
        <f t="shared" si="0"/>
        <v>822</v>
      </c>
      <c r="F25" s="14" t="s">
        <v>25</v>
      </c>
      <c r="G25" s="15">
        <v>9</v>
      </c>
      <c r="H25" s="15">
        <v>12</v>
      </c>
      <c r="I25" s="16">
        <v>21</v>
      </c>
    </row>
    <row r="26" spans="1:9" ht="15" customHeight="1" x14ac:dyDescent="0.2">
      <c r="F26" s="14" t="s">
        <v>24</v>
      </c>
      <c r="G26" s="15">
        <v>27</v>
      </c>
      <c r="H26" s="15">
        <v>14</v>
      </c>
      <c r="I26" s="16">
        <v>41</v>
      </c>
    </row>
    <row r="27" spans="1:9" ht="15" customHeight="1" x14ac:dyDescent="0.2">
      <c r="F27" s="14" t="s">
        <v>14</v>
      </c>
      <c r="G27" s="15">
        <v>72</v>
      </c>
      <c r="H27" s="15">
        <v>29</v>
      </c>
      <c r="I27" s="16">
        <v>101</v>
      </c>
    </row>
    <row r="28" spans="1:9" ht="15" customHeight="1" x14ac:dyDescent="0.2">
      <c r="F28" s="14" t="s">
        <v>26</v>
      </c>
      <c r="G28" s="15">
        <v>1</v>
      </c>
      <c r="H28" s="15">
        <v>1</v>
      </c>
      <c r="I28" s="16">
        <v>2</v>
      </c>
    </row>
    <row r="29" spans="1:9" ht="15" customHeight="1" x14ac:dyDescent="0.2">
      <c r="F29" s="14" t="s">
        <v>27</v>
      </c>
      <c r="G29" s="15">
        <v>8</v>
      </c>
      <c r="H29" s="15">
        <v>12</v>
      </c>
      <c r="I29" s="16">
        <v>20</v>
      </c>
    </row>
    <row r="30" spans="1:9" ht="15" customHeight="1" x14ac:dyDescent="0.2">
      <c r="F30" s="14" t="s">
        <v>8</v>
      </c>
      <c r="G30" s="15">
        <v>9</v>
      </c>
      <c r="H30" s="15">
        <v>4</v>
      </c>
      <c r="I30" s="16">
        <v>13</v>
      </c>
    </row>
    <row r="31" spans="1:9" ht="15" customHeight="1" x14ac:dyDescent="0.2">
      <c r="F31" s="14" t="s">
        <v>29</v>
      </c>
      <c r="G31" s="15">
        <v>5</v>
      </c>
      <c r="H31" s="15">
        <v>5</v>
      </c>
      <c r="I31" s="16">
        <v>10</v>
      </c>
    </row>
    <row r="32" spans="1:9" ht="15" customHeight="1" x14ac:dyDescent="0.2">
      <c r="F32" s="14" t="s">
        <v>9</v>
      </c>
      <c r="G32" s="15">
        <v>9</v>
      </c>
      <c r="H32" s="15">
        <v>4</v>
      </c>
      <c r="I32" s="16">
        <v>13</v>
      </c>
    </row>
    <row r="33" spans="1:9" ht="19.5" customHeight="1" x14ac:dyDescent="0.2">
      <c r="F33" s="17" t="s">
        <v>5</v>
      </c>
      <c r="G33" s="18">
        <f>SUM(G7:G32)</f>
        <v>545</v>
      </c>
      <c r="H33" s="18">
        <f t="shared" ref="H33:I33" si="1">SUM(H7:H32)</f>
        <v>277</v>
      </c>
      <c r="I33" s="18">
        <f t="shared" si="1"/>
        <v>822</v>
      </c>
    </row>
    <row r="34" spans="1:9" s="19" customFormat="1" ht="15" customHeight="1" x14ac:dyDescent="0.2">
      <c r="B34" s="20"/>
      <c r="C34" s="20"/>
      <c r="D34" s="20"/>
      <c r="G34" s="20"/>
      <c r="H34" s="20"/>
      <c r="I34" s="20"/>
    </row>
    <row r="35" spans="1:9" s="19" customFormat="1" ht="15" customHeight="1" x14ac:dyDescent="0.2">
      <c r="A35" s="34" t="s">
        <v>58</v>
      </c>
      <c r="B35" s="34"/>
      <c r="C35" s="34"/>
      <c r="D35" s="34"/>
      <c r="G35" s="20"/>
      <c r="H35" s="20"/>
      <c r="I35" s="20"/>
    </row>
    <row r="36" spans="1:9" ht="15" customHeight="1" x14ac:dyDescent="0.2"/>
    <row r="37" spans="1:9" ht="15" customHeight="1" x14ac:dyDescent="0.2"/>
    <row r="38" spans="1:9" ht="15" customHeight="1" x14ac:dyDescent="0.2"/>
    <row r="39" spans="1:9" ht="15" customHeight="1" x14ac:dyDescent="0.2"/>
    <row r="40" spans="1:9" ht="15" customHeight="1" x14ac:dyDescent="0.2"/>
    <row r="41" spans="1:9" ht="15" customHeight="1" x14ac:dyDescent="0.2"/>
    <row r="42" spans="1:9" ht="15" customHeight="1" x14ac:dyDescent="0.2"/>
    <row r="43" spans="1:9" ht="15" customHeight="1" x14ac:dyDescent="0.2"/>
    <row r="44" spans="1:9" ht="15" customHeight="1" x14ac:dyDescent="0.2"/>
    <row r="45" spans="1:9" ht="15" customHeight="1" x14ac:dyDescent="0.2"/>
    <row r="46" spans="1:9" ht="15" customHeight="1" x14ac:dyDescent="0.2"/>
    <row r="47" spans="1:9" ht="15" customHeight="1" x14ac:dyDescent="0.2"/>
    <row r="48" spans="1:9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9.5" customHeight="1" x14ac:dyDescent="0.2"/>
  </sheetData>
  <sortState ref="A7:D24">
    <sortCondition ref="A6:A24"/>
  </sortState>
  <mergeCells count="5">
    <mergeCell ref="B5:D5"/>
    <mergeCell ref="G5:I5"/>
    <mergeCell ref="A35:D35"/>
    <mergeCell ref="F5:F6"/>
    <mergeCell ref="A5:A6"/>
  </mergeCells>
  <pageMargins left="0.5" right="0.5" top="0.5" bottom="0.5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39"/>
  <sheetViews>
    <sheetView showGridLines="0" workbookViewId="0">
      <selection activeCell="A3" sqref="A3"/>
    </sheetView>
  </sheetViews>
  <sheetFormatPr baseColWidth="10" defaultColWidth="9.140625" defaultRowHeight="12.75" x14ac:dyDescent="0.2"/>
  <cols>
    <col min="1" max="1" width="50.7109375" customWidth="1"/>
    <col min="2" max="4" width="10.7109375" customWidth="1"/>
    <col min="5" max="5" width="12.42578125" customWidth="1"/>
    <col min="6" max="6" width="20.7109375" customWidth="1"/>
    <col min="7" max="9" width="10.7109375" customWidth="1"/>
  </cols>
  <sheetData>
    <row r="1" spans="1:10" ht="18" x14ac:dyDescent="0.25">
      <c r="A1" s="2" t="s">
        <v>59</v>
      </c>
      <c r="B1" s="1"/>
      <c r="C1" s="1"/>
      <c r="D1" s="1"/>
      <c r="E1" s="1"/>
    </row>
    <row r="2" spans="1:10" s="4" customFormat="1" ht="15" customHeight="1" x14ac:dyDescent="0.2">
      <c r="A2" s="11"/>
      <c r="B2" s="3"/>
      <c r="C2" s="3"/>
      <c r="D2" s="3"/>
      <c r="G2" s="3"/>
      <c r="H2" s="3"/>
      <c r="I2" s="3"/>
      <c r="J2" s="5"/>
    </row>
    <row r="3" spans="1:10" s="4" customFormat="1" ht="15" customHeight="1" x14ac:dyDescent="0.2">
      <c r="A3" s="9" t="s">
        <v>0</v>
      </c>
      <c r="B3" s="9"/>
      <c r="C3" s="9"/>
      <c r="D3" s="9"/>
      <c r="G3" s="3"/>
      <c r="H3" s="3"/>
      <c r="I3" s="3"/>
      <c r="J3" s="5"/>
    </row>
    <row r="4" spans="1:10" s="21" customFormat="1" ht="15" customHeight="1" x14ac:dyDescent="0.2">
      <c r="A4" s="10"/>
      <c r="B4" s="10"/>
      <c r="C4" s="10"/>
      <c r="D4" s="10"/>
      <c r="G4" s="22"/>
      <c r="H4" s="22"/>
      <c r="I4" s="22"/>
      <c r="J4" s="23"/>
    </row>
    <row r="5" spans="1:10" ht="15" customHeight="1" x14ac:dyDescent="0.2">
      <c r="A5" s="35" t="s">
        <v>1</v>
      </c>
      <c r="B5" s="38" t="s">
        <v>60</v>
      </c>
      <c r="C5" s="38"/>
      <c r="D5" s="38"/>
      <c r="F5" s="44" t="s">
        <v>57</v>
      </c>
      <c r="G5" s="39" t="s">
        <v>60</v>
      </c>
      <c r="H5" s="40"/>
      <c r="I5" s="41"/>
    </row>
    <row r="6" spans="1:10" ht="15" customHeight="1" x14ac:dyDescent="0.2">
      <c r="A6" s="37"/>
      <c r="B6" s="24" t="s">
        <v>4</v>
      </c>
      <c r="C6" s="24" t="s">
        <v>3</v>
      </c>
      <c r="D6" s="25" t="s">
        <v>5</v>
      </c>
      <c r="F6" s="37"/>
      <c r="G6" s="24" t="s">
        <v>4</v>
      </c>
      <c r="H6" s="24" t="s">
        <v>3</v>
      </c>
      <c r="I6" s="25" t="s">
        <v>5</v>
      </c>
    </row>
    <row r="7" spans="1:10" ht="15" customHeight="1" x14ac:dyDescent="0.2">
      <c r="A7" s="26" t="s">
        <v>49</v>
      </c>
      <c r="B7" s="27">
        <v>7</v>
      </c>
      <c r="C7" s="27">
        <v>3</v>
      </c>
      <c r="D7" s="28">
        <f>SUM(B7:C7)</f>
        <v>10</v>
      </c>
      <c r="F7" s="26" t="s">
        <v>10</v>
      </c>
      <c r="G7" s="27">
        <v>93</v>
      </c>
      <c r="H7" s="27">
        <v>59</v>
      </c>
      <c r="I7" s="28">
        <f>SUM(G7:H7)</f>
        <v>152</v>
      </c>
    </row>
    <row r="8" spans="1:10" ht="15" customHeight="1" x14ac:dyDescent="0.2">
      <c r="A8" s="26" t="s">
        <v>44</v>
      </c>
      <c r="B8" s="27">
        <v>6</v>
      </c>
      <c r="C8" s="27">
        <v>14</v>
      </c>
      <c r="D8" s="28">
        <f t="shared" ref="D8:D26" si="0">SUM(B8:C8)</f>
        <v>20</v>
      </c>
      <c r="F8" s="26" t="s">
        <v>6</v>
      </c>
      <c r="G8" s="27">
        <v>32</v>
      </c>
      <c r="H8" s="27">
        <v>10</v>
      </c>
      <c r="I8" s="28">
        <f t="shared" ref="I8:I35" si="1">SUM(G8:H8)</f>
        <v>42</v>
      </c>
    </row>
    <row r="9" spans="1:10" ht="15" customHeight="1" x14ac:dyDescent="0.2">
      <c r="A9" s="26" t="s">
        <v>50</v>
      </c>
      <c r="B9" s="27">
        <v>18</v>
      </c>
      <c r="C9" s="27">
        <v>4</v>
      </c>
      <c r="D9" s="28">
        <f t="shared" si="0"/>
        <v>22</v>
      </c>
      <c r="F9" s="26" t="s">
        <v>7</v>
      </c>
      <c r="G9" s="27">
        <v>38</v>
      </c>
      <c r="H9" s="27">
        <v>14</v>
      </c>
      <c r="I9" s="28">
        <f t="shared" si="1"/>
        <v>52</v>
      </c>
    </row>
    <row r="10" spans="1:10" ht="15" customHeight="1" x14ac:dyDescent="0.2">
      <c r="A10" s="26" t="s">
        <v>47</v>
      </c>
      <c r="B10" s="27">
        <v>3</v>
      </c>
      <c r="C10" s="27">
        <v>0</v>
      </c>
      <c r="D10" s="28">
        <f t="shared" si="0"/>
        <v>3</v>
      </c>
      <c r="F10" s="26" t="s">
        <v>52</v>
      </c>
      <c r="G10" s="27">
        <v>6</v>
      </c>
      <c r="H10" s="27">
        <v>1</v>
      </c>
      <c r="I10" s="28">
        <f t="shared" si="1"/>
        <v>7</v>
      </c>
    </row>
    <row r="11" spans="1:10" ht="15" customHeight="1" x14ac:dyDescent="0.2">
      <c r="A11" s="26" t="s">
        <v>48</v>
      </c>
      <c r="B11" s="27">
        <v>40</v>
      </c>
      <c r="C11" s="27">
        <v>11</v>
      </c>
      <c r="D11" s="28">
        <f t="shared" si="0"/>
        <v>51</v>
      </c>
      <c r="F11" s="26" t="s">
        <v>11</v>
      </c>
      <c r="G11" s="27">
        <v>17</v>
      </c>
      <c r="H11" s="27">
        <v>4</v>
      </c>
      <c r="I11" s="28">
        <f t="shared" si="1"/>
        <v>21</v>
      </c>
    </row>
    <row r="12" spans="1:10" ht="15" customHeight="1" x14ac:dyDescent="0.2">
      <c r="A12" s="26" t="s">
        <v>46</v>
      </c>
      <c r="B12" s="27">
        <v>1</v>
      </c>
      <c r="C12" s="27">
        <v>1</v>
      </c>
      <c r="D12" s="28">
        <f t="shared" si="0"/>
        <v>2</v>
      </c>
      <c r="F12" s="26" t="s">
        <v>53</v>
      </c>
      <c r="G12" s="27">
        <v>1</v>
      </c>
      <c r="H12" s="27">
        <v>0</v>
      </c>
      <c r="I12" s="28">
        <f t="shared" si="1"/>
        <v>1</v>
      </c>
    </row>
    <row r="13" spans="1:10" ht="15" customHeight="1" x14ac:dyDescent="0.2">
      <c r="A13" s="26" t="s">
        <v>45</v>
      </c>
      <c r="B13" s="27">
        <v>12</v>
      </c>
      <c r="C13" s="27">
        <v>3</v>
      </c>
      <c r="D13" s="28">
        <f t="shared" si="0"/>
        <v>15</v>
      </c>
      <c r="F13" s="26" t="s">
        <v>12</v>
      </c>
      <c r="G13" s="27">
        <v>5</v>
      </c>
      <c r="H13" s="27">
        <v>1</v>
      </c>
      <c r="I13" s="28">
        <f t="shared" si="1"/>
        <v>6</v>
      </c>
    </row>
    <row r="14" spans="1:10" ht="15" customHeight="1" x14ac:dyDescent="0.2">
      <c r="A14" s="26" t="s">
        <v>51</v>
      </c>
      <c r="B14" s="27">
        <v>0</v>
      </c>
      <c r="C14" s="27">
        <v>2</v>
      </c>
      <c r="D14" s="28">
        <f t="shared" si="0"/>
        <v>2</v>
      </c>
      <c r="F14" s="26" t="s">
        <v>30</v>
      </c>
      <c r="G14" s="27">
        <v>1</v>
      </c>
      <c r="H14" s="27">
        <v>0</v>
      </c>
      <c r="I14" s="28">
        <f t="shared" si="1"/>
        <v>1</v>
      </c>
    </row>
    <row r="15" spans="1:10" ht="15" customHeight="1" x14ac:dyDescent="0.2">
      <c r="A15" s="26" t="s">
        <v>42</v>
      </c>
      <c r="B15" s="27">
        <v>16</v>
      </c>
      <c r="C15" s="27">
        <v>5</v>
      </c>
      <c r="D15" s="28">
        <f t="shared" si="0"/>
        <v>21</v>
      </c>
      <c r="F15" s="26" t="s">
        <v>28</v>
      </c>
      <c r="G15" s="27">
        <v>13</v>
      </c>
      <c r="H15" s="27">
        <v>2</v>
      </c>
      <c r="I15" s="28">
        <f t="shared" si="1"/>
        <v>15</v>
      </c>
    </row>
    <row r="16" spans="1:10" ht="15" customHeight="1" x14ac:dyDescent="0.2">
      <c r="A16" s="26" t="s">
        <v>34</v>
      </c>
      <c r="B16" s="27">
        <v>24</v>
      </c>
      <c r="C16" s="27">
        <v>21</v>
      </c>
      <c r="D16" s="28">
        <f t="shared" si="0"/>
        <v>45</v>
      </c>
      <c r="F16" s="26" t="s">
        <v>13</v>
      </c>
      <c r="G16" s="27">
        <v>76</v>
      </c>
      <c r="H16" s="27">
        <v>26</v>
      </c>
      <c r="I16" s="28">
        <f t="shared" si="1"/>
        <v>102</v>
      </c>
    </row>
    <row r="17" spans="1:9" ht="15" customHeight="1" x14ac:dyDescent="0.2">
      <c r="A17" s="26" t="s">
        <v>35</v>
      </c>
      <c r="B17" s="27">
        <v>53</v>
      </c>
      <c r="C17" s="27">
        <v>20</v>
      </c>
      <c r="D17" s="28">
        <f t="shared" si="0"/>
        <v>73</v>
      </c>
      <c r="F17" s="26" t="s">
        <v>15</v>
      </c>
      <c r="G17" s="27">
        <v>11</v>
      </c>
      <c r="H17" s="27">
        <v>5</v>
      </c>
      <c r="I17" s="28">
        <f t="shared" si="1"/>
        <v>16</v>
      </c>
    </row>
    <row r="18" spans="1:9" ht="15" customHeight="1" x14ac:dyDescent="0.2">
      <c r="A18" s="26" t="s">
        <v>41</v>
      </c>
      <c r="B18" s="27">
        <v>18</v>
      </c>
      <c r="C18" s="27">
        <v>3</v>
      </c>
      <c r="D18" s="28">
        <f t="shared" si="0"/>
        <v>21</v>
      </c>
      <c r="F18" s="26" t="s">
        <v>16</v>
      </c>
      <c r="G18" s="27">
        <v>5</v>
      </c>
      <c r="H18" s="27">
        <v>0</v>
      </c>
      <c r="I18" s="28">
        <f t="shared" si="1"/>
        <v>5</v>
      </c>
    </row>
    <row r="19" spans="1:9" ht="15" customHeight="1" x14ac:dyDescent="0.2">
      <c r="A19" s="26" t="s">
        <v>38</v>
      </c>
      <c r="B19" s="27">
        <v>81</v>
      </c>
      <c r="C19" s="27">
        <v>34</v>
      </c>
      <c r="D19" s="28">
        <f t="shared" si="0"/>
        <v>115</v>
      </c>
      <c r="F19" s="26" t="s">
        <v>18</v>
      </c>
      <c r="G19" s="27">
        <v>1</v>
      </c>
      <c r="H19" s="27">
        <v>2</v>
      </c>
      <c r="I19" s="28">
        <f t="shared" si="1"/>
        <v>3</v>
      </c>
    </row>
    <row r="20" spans="1:9" ht="15" customHeight="1" x14ac:dyDescent="0.2">
      <c r="A20" s="26" t="s">
        <v>36</v>
      </c>
      <c r="B20" s="27">
        <v>21</v>
      </c>
      <c r="C20" s="27">
        <v>17</v>
      </c>
      <c r="D20" s="28">
        <f t="shared" si="0"/>
        <v>38</v>
      </c>
      <c r="F20" s="26" t="s">
        <v>19</v>
      </c>
      <c r="G20" s="27">
        <v>1</v>
      </c>
      <c r="H20" s="27">
        <v>0</v>
      </c>
      <c r="I20" s="28">
        <f t="shared" si="1"/>
        <v>1</v>
      </c>
    </row>
    <row r="21" spans="1:9" ht="15" customHeight="1" x14ac:dyDescent="0.2">
      <c r="A21" s="26" t="s">
        <v>33</v>
      </c>
      <c r="B21" s="27">
        <v>160</v>
      </c>
      <c r="C21" s="27">
        <v>44</v>
      </c>
      <c r="D21" s="28">
        <f t="shared" si="0"/>
        <v>204</v>
      </c>
      <c r="F21" s="26" t="s">
        <v>17</v>
      </c>
      <c r="G21" s="27">
        <v>148</v>
      </c>
      <c r="H21" s="27">
        <v>102</v>
      </c>
      <c r="I21" s="28">
        <f t="shared" si="1"/>
        <v>250</v>
      </c>
    </row>
    <row r="22" spans="1:9" ht="15" customHeight="1" x14ac:dyDescent="0.2">
      <c r="A22" s="26" t="s">
        <v>32</v>
      </c>
      <c r="B22" s="27">
        <v>26</v>
      </c>
      <c r="C22" s="27">
        <v>17</v>
      </c>
      <c r="D22" s="28">
        <f t="shared" si="0"/>
        <v>43</v>
      </c>
      <c r="F22" s="26" t="s">
        <v>31</v>
      </c>
      <c r="G22" s="27">
        <v>2</v>
      </c>
      <c r="H22" s="27">
        <v>0</v>
      </c>
      <c r="I22" s="28">
        <f t="shared" si="1"/>
        <v>2</v>
      </c>
    </row>
    <row r="23" spans="1:9" ht="15" customHeight="1" x14ac:dyDescent="0.2">
      <c r="A23" s="26" t="s">
        <v>39</v>
      </c>
      <c r="B23" s="27">
        <v>26</v>
      </c>
      <c r="C23" s="27">
        <v>8</v>
      </c>
      <c r="D23" s="28">
        <f t="shared" si="0"/>
        <v>34</v>
      </c>
      <c r="F23" s="26" t="s">
        <v>54</v>
      </c>
      <c r="G23" s="27">
        <v>1</v>
      </c>
      <c r="H23" s="27">
        <v>1</v>
      </c>
      <c r="I23" s="28">
        <f t="shared" si="1"/>
        <v>2</v>
      </c>
    </row>
    <row r="24" spans="1:9" ht="15" customHeight="1" x14ac:dyDescent="0.2">
      <c r="A24" s="26" t="s">
        <v>40</v>
      </c>
      <c r="B24" s="27">
        <v>58</v>
      </c>
      <c r="C24" s="27">
        <v>16</v>
      </c>
      <c r="D24" s="28">
        <f t="shared" si="0"/>
        <v>74</v>
      </c>
      <c r="F24" s="26" t="s">
        <v>20</v>
      </c>
      <c r="G24" s="27">
        <v>4</v>
      </c>
      <c r="H24" s="27">
        <v>0</v>
      </c>
      <c r="I24" s="28">
        <f t="shared" si="1"/>
        <v>4</v>
      </c>
    </row>
    <row r="25" spans="1:9" ht="15" customHeight="1" x14ac:dyDescent="0.2">
      <c r="A25" s="26" t="s">
        <v>37</v>
      </c>
      <c r="B25" s="27">
        <v>8</v>
      </c>
      <c r="C25" s="27">
        <v>6</v>
      </c>
      <c r="D25" s="28">
        <f t="shared" si="0"/>
        <v>14</v>
      </c>
      <c r="F25" s="26" t="s">
        <v>22</v>
      </c>
      <c r="G25" s="27">
        <v>6</v>
      </c>
      <c r="H25" s="27">
        <v>1</v>
      </c>
      <c r="I25" s="28">
        <f t="shared" si="1"/>
        <v>7</v>
      </c>
    </row>
    <row r="26" spans="1:9" ht="15" customHeight="1" x14ac:dyDescent="0.2">
      <c r="A26" s="26" t="s">
        <v>43</v>
      </c>
      <c r="B26" s="27">
        <v>75</v>
      </c>
      <c r="C26" s="27">
        <v>58</v>
      </c>
      <c r="D26" s="28">
        <f t="shared" si="0"/>
        <v>133</v>
      </c>
      <c r="F26" s="26" t="s">
        <v>23</v>
      </c>
      <c r="G26" s="27">
        <v>37</v>
      </c>
      <c r="H26" s="27">
        <v>3</v>
      </c>
      <c r="I26" s="28">
        <f t="shared" si="1"/>
        <v>40</v>
      </c>
    </row>
    <row r="27" spans="1:9" ht="18.75" customHeight="1" x14ac:dyDescent="0.2">
      <c r="A27" s="29" t="s">
        <v>5</v>
      </c>
      <c r="B27" s="28">
        <f>SUM(B7:B26)</f>
        <v>653</v>
      </c>
      <c r="C27" s="28">
        <f t="shared" ref="C27:D27" si="2">SUM(C7:C26)</f>
        <v>287</v>
      </c>
      <c r="D27" s="28">
        <f t="shared" si="2"/>
        <v>940</v>
      </c>
      <c r="F27" s="26" t="s">
        <v>25</v>
      </c>
      <c r="G27" s="27">
        <v>25</v>
      </c>
      <c r="H27" s="27">
        <v>10</v>
      </c>
      <c r="I27" s="28">
        <f t="shared" si="1"/>
        <v>35</v>
      </c>
    </row>
    <row r="28" spans="1:9" ht="15" customHeight="1" x14ac:dyDescent="0.2">
      <c r="F28" s="26" t="s">
        <v>24</v>
      </c>
      <c r="G28" s="27">
        <v>47</v>
      </c>
      <c r="H28" s="27">
        <v>18</v>
      </c>
      <c r="I28" s="28">
        <f t="shared" si="1"/>
        <v>65</v>
      </c>
    </row>
    <row r="29" spans="1:9" ht="15" customHeight="1" x14ac:dyDescent="0.2">
      <c r="F29" s="26" t="s">
        <v>14</v>
      </c>
      <c r="G29" s="27">
        <v>40</v>
      </c>
      <c r="H29" s="27">
        <v>18</v>
      </c>
      <c r="I29" s="28">
        <f t="shared" si="1"/>
        <v>58</v>
      </c>
    </row>
    <row r="30" spans="1:9" ht="15" customHeight="1" x14ac:dyDescent="0.2">
      <c r="F30" s="26" t="s">
        <v>26</v>
      </c>
      <c r="G30" s="27">
        <v>2</v>
      </c>
      <c r="H30" s="27">
        <v>0</v>
      </c>
      <c r="I30" s="28">
        <f t="shared" si="1"/>
        <v>2</v>
      </c>
    </row>
    <row r="31" spans="1:9" ht="15" customHeight="1" x14ac:dyDescent="0.2">
      <c r="F31" s="26" t="s">
        <v>27</v>
      </c>
      <c r="G31" s="27">
        <v>6</v>
      </c>
      <c r="H31" s="27">
        <v>2</v>
      </c>
      <c r="I31" s="28">
        <f t="shared" si="1"/>
        <v>8</v>
      </c>
    </row>
    <row r="32" spans="1:9" ht="15" customHeight="1" x14ac:dyDescent="0.2">
      <c r="F32" s="26" t="s">
        <v>8</v>
      </c>
      <c r="G32" s="27">
        <v>8</v>
      </c>
      <c r="H32" s="27">
        <v>1</v>
      </c>
      <c r="I32" s="28">
        <f t="shared" si="1"/>
        <v>9</v>
      </c>
    </row>
    <row r="33" spans="1:10" ht="15" customHeight="1" x14ac:dyDescent="0.2">
      <c r="F33" s="26" t="s">
        <v>29</v>
      </c>
      <c r="G33" s="27">
        <v>12</v>
      </c>
      <c r="H33" s="27">
        <v>5</v>
      </c>
      <c r="I33" s="28">
        <f t="shared" si="1"/>
        <v>17</v>
      </c>
    </row>
    <row r="34" spans="1:10" ht="15" customHeight="1" x14ac:dyDescent="0.2">
      <c r="F34" s="26" t="s">
        <v>9</v>
      </c>
      <c r="G34" s="27">
        <v>15</v>
      </c>
      <c r="H34" s="27">
        <v>1</v>
      </c>
      <c r="I34" s="28">
        <f t="shared" si="1"/>
        <v>16</v>
      </c>
    </row>
    <row r="35" spans="1:10" ht="15" customHeight="1" x14ac:dyDescent="0.2">
      <c r="F35" s="26" t="s">
        <v>55</v>
      </c>
      <c r="G35" s="27">
        <v>0</v>
      </c>
      <c r="H35" s="27">
        <v>1</v>
      </c>
      <c r="I35" s="28">
        <f t="shared" si="1"/>
        <v>1</v>
      </c>
    </row>
    <row r="36" spans="1:10" ht="19.5" customHeight="1" x14ac:dyDescent="0.2">
      <c r="F36" s="29" t="s">
        <v>5</v>
      </c>
      <c r="G36" s="30">
        <f>SUM(G7:G35)</f>
        <v>653</v>
      </c>
      <c r="H36" s="30">
        <f t="shared" ref="H36:I36" si="3">SUM(H7:H35)</f>
        <v>287</v>
      </c>
      <c r="I36" s="30">
        <f t="shared" si="3"/>
        <v>940</v>
      </c>
    </row>
    <row r="38" spans="1:10" s="31" customFormat="1" ht="15" customHeight="1" x14ac:dyDescent="0.2">
      <c r="A38" s="42" t="s">
        <v>58</v>
      </c>
      <c r="B38" s="42"/>
      <c r="C38" s="42"/>
      <c r="D38" s="42"/>
      <c r="G38" s="32"/>
      <c r="H38" s="32"/>
      <c r="I38" s="32"/>
      <c r="J38" s="32"/>
    </row>
    <row r="39" spans="1:10" s="4" customFormat="1" ht="15" customHeight="1" x14ac:dyDescent="0.2">
      <c r="A39" s="43"/>
      <c r="B39" s="43"/>
      <c r="C39" s="43"/>
      <c r="D39" s="43"/>
      <c r="G39" s="5"/>
      <c r="H39" s="5"/>
      <c r="I39" s="5"/>
    </row>
  </sheetData>
  <mergeCells count="6">
    <mergeCell ref="B5:D5"/>
    <mergeCell ref="G5:I5"/>
    <mergeCell ref="A38:D38"/>
    <mergeCell ref="A39:D39"/>
    <mergeCell ref="A5:A6"/>
    <mergeCell ref="F5:F6"/>
  </mergeCells>
  <pageMargins left="0.5" right="0.5" top="0.5" bottom="0.5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Estudiants Erasmus OUT</vt:lpstr>
      <vt:lpstr>Estudiants Erasmus 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Tomeu Criach Vila</dc:creator>
  <cp:lastModifiedBy>Usuario de Windows</cp:lastModifiedBy>
  <dcterms:created xsi:type="dcterms:W3CDTF">2013-06-11T09:34:26Z</dcterms:created>
  <dcterms:modified xsi:type="dcterms:W3CDTF">2021-03-18T07:32:18Z</dcterms:modified>
</cp:coreProperties>
</file>