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2/Publicació Estats/1r trimestre/"/>
    </mc:Choice>
  </mc:AlternateContent>
  <xr:revisionPtr revIDLastSave="51" documentId="8_{E8A73095-956B-47C3-ADCC-5C791916F754}" xr6:coauthVersionLast="47" xr6:coauthVersionMax="47" xr10:uidLastSave="{E3C97CD5-5FBC-4990-A275-A307107BFBEF}"/>
  <bookViews>
    <workbookView xWindow="-23148" yWindow="-108" windowWidth="23256" windowHeight="12576" xr2:uid="{DFCCD1CC-5AFD-4FCF-98C1-989E97AB4884}"/>
  </bookViews>
  <sheets>
    <sheet name="INGRESSOS" sheetId="1" r:id="rId1"/>
    <sheet name="DESPESES" sheetId="2" r:id="rId2"/>
  </sheets>
  <definedNames>
    <definedName name="_9Àrea_d_impressió" localSheetId="1">#REF!</definedName>
    <definedName name="_9Àrea_d_impressió" localSheetId="0">#REF!</definedName>
    <definedName name="_9Àrea_d_impressió">#REF!</definedName>
    <definedName name="_xlnm._FilterDatabase" localSheetId="1" hidden="1">DESPESES!$B$4:$N$175</definedName>
    <definedName name="_xlnm.Print_Area" localSheetId="1">#REF!</definedName>
    <definedName name="_xlnm.Print_Area" localSheetId="0">#REF!</definedName>
    <definedName name="_xlnm.Print_Area">#REF!</definedName>
    <definedName name="jjjjjjjjjjj" localSheetId="1">#REF!</definedName>
    <definedName name="jjjjjjjjjjj" localSheetId="0">#REF!</definedName>
    <definedName name="jjjjjjjjjjj">#REF!</definedName>
    <definedName name="SAPBEXdnldView" hidden="1">"4FQU6ONJ5UH76C4LNBCMPVE4H"</definedName>
    <definedName name="SAPBEXsysID" hidden="1">"BWX"</definedName>
    <definedName name="SegmentaciónDeDatos_ID__DEPARTAMENTO">#N/A</definedName>
    <definedName name="SegmentaciónDeDatos_ID__DEPARTAMENTO1">#N/A</definedName>
    <definedName name="_xlnm.Print_Titles" localSheetId="1">DESPESES!$4:$4</definedName>
    <definedName name="_xlnm.Print_Titles" localSheetId="0">INGRESSOS!$4:$4</definedName>
    <definedName name="Z_0F66F697_115C_4514_8CB1_7EF7052E67F4_.wvu.Rows" localSheetId="1" hidden="1">DESPESES!#REF!,DESPESES!$40:$40</definedName>
    <definedName name="Z_0F66F697_115C_4514_8CB1_7EF7052E67F4_.wvu.Rows" localSheetId="0" hidden="1">INGRESSOS!#REF!</definedName>
    <definedName name="Z_EA5A0D86_4D63_42C2_9682_91AC0C55F1E6_.wvu.Cols" localSheetId="0" hidden="1">INGRESSOS!#REF!</definedName>
    <definedName name="Z_EA5A0D86_4D63_42C2_9682_91AC0C55F1E6_.wvu.PrintArea" localSheetId="0" hidden="1">INGRESSOS!$B$3:$I$136</definedName>
    <definedName name="Z_EA5A0D86_4D63_42C2_9682_91AC0C55F1E6_.wvu.Rows" localSheetId="0" hidden="1">INGRESSOS!$37:$37,INGRESSOS!$44:$47,INGRESSOS!#REF!,INGRESSOS!#REF!,INGRESSOS!$57:$58,INGRESSOS!$60:$60,INGRESSOS!$63:$63,INGRESSOS!$66:$66,INGRESSOS!#REF!,INGRESSOS!$77:$77,INGRESSOS!$85:$85,INGRESSOS!#REF!,INGRESSOS!$97:$100,INGRESSOS!$105:$106,INGRESSOS!$110:$110,INGRESSOS!$115:$115,INGRESSOS!#REF!,INGRESS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Yllanes Visa</author>
  </authors>
  <commentList>
    <comment ref="E140" authorId="0" shapeId="0" xr:uid="{667F497A-6E0B-48B2-AECB-CD823276D368}">
      <text>
        <r>
          <rPr>
            <b/>
            <sz val="9"/>
            <color indexed="81"/>
            <rFont val="Tahoma"/>
            <family val="2"/>
          </rPr>
          <t>Ester Yllanes Visa:</t>
        </r>
        <r>
          <rPr>
            <sz val="9"/>
            <color indexed="81"/>
            <rFont val="Tahoma"/>
            <family val="2"/>
          </rPr>
          <t xml:space="preserve">
desglossar 490 491
com al pressupost i revisar tot 11/02/2022</t>
        </r>
      </text>
    </comment>
  </commentList>
</comments>
</file>

<file path=xl/sharedStrings.xml><?xml version="1.0" encoding="utf-8"?>
<sst xmlns="http://schemas.openxmlformats.org/spreadsheetml/2006/main" count="321" uniqueCount="293">
  <si>
    <t>LIQUIDACIÓ DEL PRESSUPOST D'INGRESSOS A 31 MARÇ DE 2022</t>
  </si>
  <si>
    <t>CONCEPTE</t>
  </si>
  <si>
    <t>PRESSUPOST INICIAL</t>
  </si>
  <si>
    <t>MODIFICACIONS DE CRÈDITS</t>
  </si>
  <si>
    <t>PRESSUPOST DEFINITIU
(1)</t>
  </si>
  <si>
    <t>DRETS LIQUIDATS
(2)</t>
  </si>
  <si>
    <t>RECAPTACIÓ LÍQUIDA
(3)</t>
  </si>
  <si>
    <t>PENDENT DE COBRAMENT
(4=2-3)</t>
  </si>
  <si>
    <t>ESTAT DE L'EXECUCIÓ
(5=2-1)</t>
  </si>
  <si>
    <t>% 
D'EXECUCIÓ
(6=2/1)</t>
  </si>
  <si>
    <t>CAPÍTOL 3</t>
  </si>
  <si>
    <t>TAXES, PREUS PÚBLICS I ALTRES INGRESSOS</t>
  </si>
  <si>
    <t>Article 31  Preus públics</t>
  </si>
  <si>
    <t>310</t>
  </si>
  <si>
    <t>Matrícula de grau</t>
  </si>
  <si>
    <t>311</t>
  </si>
  <si>
    <t>Matrícula de màsters oficials</t>
  </si>
  <si>
    <t>312</t>
  </si>
  <si>
    <t>Matrícula de doctorat</t>
  </si>
  <si>
    <t>313</t>
  </si>
  <si>
    <t>Matrícula de formació continuada</t>
  </si>
  <si>
    <t>315</t>
  </si>
  <si>
    <t>Matrícula d'escoles  adscrites i vinculades</t>
  </si>
  <si>
    <t>317</t>
  </si>
  <si>
    <t>Bonificacions de matrícula</t>
  </si>
  <si>
    <t>3170</t>
  </si>
  <si>
    <t>Compensació de matrícula exercici corrent</t>
  </si>
  <si>
    <t>3171</t>
  </si>
  <si>
    <t>Compensació de matrícula exercicis tancats</t>
  </si>
  <si>
    <t>3172</t>
  </si>
  <si>
    <t>Bonificacions no recuperables</t>
  </si>
  <si>
    <t>318</t>
  </si>
  <si>
    <t>Preus públics per a emissió de títols i altres</t>
  </si>
  <si>
    <t>319</t>
  </si>
  <si>
    <t>Altres preus públics</t>
  </si>
  <si>
    <t>Article 32  Prestació de serveis</t>
  </si>
  <si>
    <t>320</t>
  </si>
  <si>
    <t>Prestació de serveis per recerca</t>
  </si>
  <si>
    <t>321</t>
  </si>
  <si>
    <t>Altres prestacions de serveis</t>
  </si>
  <si>
    <t>Article 33  Venda de béns</t>
  </si>
  <si>
    <t>330</t>
  </si>
  <si>
    <t>Venda de publicacions</t>
  </si>
  <si>
    <t>333</t>
  </si>
  <si>
    <t>Venda de béns</t>
  </si>
  <si>
    <t>Article 39  Altres Ingressos</t>
  </si>
  <si>
    <t>390</t>
  </si>
  <si>
    <t>Altres Ingressos</t>
  </si>
  <si>
    <t xml:space="preserve"> TOTAL CAPÍTOL 3</t>
  </si>
  <si>
    <t>CAPÍTOL 4</t>
  </si>
  <si>
    <t>TRANSFERÈNCIES CORRENTS</t>
  </si>
  <si>
    <t>Article 40  De l'administració de l'estat</t>
  </si>
  <si>
    <t>400</t>
  </si>
  <si>
    <t>De l'administració de l'estat</t>
  </si>
  <si>
    <t>Article 41  D'organismes públics</t>
  </si>
  <si>
    <t>410</t>
  </si>
  <si>
    <t>D'organismes autònoms administratius</t>
  </si>
  <si>
    <t>412</t>
  </si>
  <si>
    <t>D'altres comunitats autònomes</t>
  </si>
  <si>
    <t>Article 44  D'empreses públiques i altres ens públics</t>
  </si>
  <si>
    <t>440</t>
  </si>
  <si>
    <t>D'empreses públiques i altres ens públics</t>
  </si>
  <si>
    <t>441</t>
  </si>
  <si>
    <t>D'empreses públiques de la Generalitat</t>
  </si>
  <si>
    <t>442</t>
  </si>
  <si>
    <t>De les universitats catalanes</t>
  </si>
  <si>
    <t>Article 45  De comunitats autònomes</t>
  </si>
  <si>
    <t>450</t>
  </si>
  <si>
    <t>De la Generalitat de Catalunya</t>
  </si>
  <si>
    <t>45014</t>
  </si>
  <si>
    <t>Aportació GNT per compensació</t>
  </si>
  <si>
    <t>45025</t>
  </si>
  <si>
    <t xml:space="preserve">Subvenció corrent </t>
  </si>
  <si>
    <t>45061</t>
  </si>
  <si>
    <t>Per a altres activitats</t>
  </si>
  <si>
    <t>45080</t>
  </si>
  <si>
    <t>GNT per FEDER</t>
  </si>
  <si>
    <t>45090</t>
  </si>
  <si>
    <t>GNT Impacte Covid</t>
  </si>
  <si>
    <t>Article 46  De corporacions locals</t>
  </si>
  <si>
    <t>460</t>
  </si>
  <si>
    <t>D'ens locals</t>
  </si>
  <si>
    <t>Article 47  D'empreses privades</t>
  </si>
  <si>
    <t>470</t>
  </si>
  <si>
    <t>D'empreses privades</t>
  </si>
  <si>
    <t>Article 48  De famílies i institucions sense finalitat de lucre</t>
  </si>
  <si>
    <t>480</t>
  </si>
  <si>
    <t>De famílies i institucions sense finalitat de lucre</t>
  </si>
  <si>
    <t>Article 49  D'organismes de l'exterior</t>
  </si>
  <si>
    <t>490</t>
  </si>
  <si>
    <t>D'organismes internacionals</t>
  </si>
  <si>
    <t xml:space="preserve"> TOTAL CAPÍTOL 4</t>
  </si>
  <si>
    <t>CAPÍTOL 5</t>
  </si>
  <si>
    <t>INGRESSOS PATRIMONIALS</t>
  </si>
  <si>
    <t>Article 53 Altres ingressos financers</t>
  </si>
  <si>
    <t>530</t>
  </si>
  <si>
    <t>Altres Ingressos financers</t>
  </si>
  <si>
    <t>531</t>
  </si>
  <si>
    <t>Interessos de demora</t>
  </si>
  <si>
    <t>Article 54  Renda de béns immobles</t>
  </si>
  <si>
    <t>540</t>
  </si>
  <si>
    <t>Renda de béns immobles</t>
  </si>
  <si>
    <t>Article 55  Rendiment de concessions</t>
  </si>
  <si>
    <t>550</t>
  </si>
  <si>
    <t xml:space="preserve">Rendiment de concessions </t>
  </si>
  <si>
    <t>Article 59  Altres ingressos patrimonials</t>
  </si>
  <si>
    <t>590</t>
  </si>
  <si>
    <t>Altres ingressos patrimonials</t>
  </si>
  <si>
    <t>TOTAL CAPÍTOL 5</t>
  </si>
  <si>
    <t>CAPÍTOL 6</t>
  </si>
  <si>
    <t>TOTAL CAPÍTOL 6</t>
  </si>
  <si>
    <t>CAPÍTOL 7</t>
  </si>
  <si>
    <t>TRANSFERÈNCIES DE CAPITAL</t>
  </si>
  <si>
    <t>Article 70  De l'administració de l'estat</t>
  </si>
  <si>
    <t>700</t>
  </si>
  <si>
    <t>Article 71  D'organismes públics</t>
  </si>
  <si>
    <t>710</t>
  </si>
  <si>
    <t>D'organismes públics</t>
  </si>
  <si>
    <t>714</t>
  </si>
  <si>
    <t>Agencia Estatal de Investigación</t>
  </si>
  <si>
    <t>Article 74  D'empreses públiques i altres ens públics</t>
  </si>
  <si>
    <t>741</t>
  </si>
  <si>
    <t>Convenis de recerca amb altres ens públics</t>
  </si>
  <si>
    <t>743</t>
  </si>
  <si>
    <t>Consorcis per convenis de recerca</t>
  </si>
  <si>
    <t>Article 75  De comunitats autònomes</t>
  </si>
  <si>
    <t>752</t>
  </si>
  <si>
    <t>De la Generalitat per a infraestructura de recerca</t>
  </si>
  <si>
    <t>754</t>
  </si>
  <si>
    <t>De la Generalitat per al PIU i altres inversions</t>
  </si>
  <si>
    <t>Article 76  De corporacions locals</t>
  </si>
  <si>
    <t>760</t>
  </si>
  <si>
    <t>Convenis de recerca amb corporacions locals</t>
  </si>
  <si>
    <t>Article 77  D'empreses privades</t>
  </si>
  <si>
    <t>770</t>
  </si>
  <si>
    <t>Convenis de recerca amb empreses privades</t>
  </si>
  <si>
    <t>Article 78  De famílies i institucions sense finalitat de lucre</t>
  </si>
  <si>
    <t>780</t>
  </si>
  <si>
    <t>D'institucions sense finalitat de lucre</t>
  </si>
  <si>
    <t>781</t>
  </si>
  <si>
    <t>Convenis de recerca amb ISFL</t>
  </si>
  <si>
    <t>Article 79  D'organismes de l'exterior</t>
  </si>
  <si>
    <t>790</t>
  </si>
  <si>
    <t>D'organismes internacionals per a recerca</t>
  </si>
  <si>
    <t>TOTAL CAPÍTOL 7</t>
  </si>
  <si>
    <t>CAPÍTOL 8</t>
  </si>
  <si>
    <t>VARIACIÓ D'ACTIUS FINANCERS</t>
  </si>
  <si>
    <t>Article 87  Romanent de tresoreria</t>
  </si>
  <si>
    <t>870</t>
  </si>
  <si>
    <t>Romanent tresoreria</t>
  </si>
  <si>
    <t>87002</t>
  </si>
  <si>
    <t>Romanent genèric</t>
  </si>
  <si>
    <t>87003</t>
  </si>
  <si>
    <t>Romanent específic</t>
  </si>
  <si>
    <t>TOTAL CAPÍTOL 8</t>
  </si>
  <si>
    <t>CAPÍTOL 9</t>
  </si>
  <si>
    <t>VARIACIÓ DE PASSIUS FINANCERS</t>
  </si>
  <si>
    <t>Article 91  Préstecs i crèdits concedits</t>
  </si>
  <si>
    <t>910</t>
  </si>
  <si>
    <t>Préstecs i crèdits concedits</t>
  </si>
  <si>
    <t>TOTAL CAPÍTOL 9</t>
  </si>
  <si>
    <t xml:space="preserve"> TOTAL PRESSUPOST D'INGRESSOS</t>
  </si>
  <si>
    <t>-</t>
  </si>
  <si>
    <t>LIQUIDACIÓ DEL PRESSUPOST DE DESPESES A 31 MARÇ DE 2022</t>
  </si>
  <si>
    <t>OBLIGACIONS CONTRETES
(2)</t>
  </si>
  <si>
    <t>PAGAMENTS REALITZATS
(3)</t>
  </si>
  <si>
    <t>PENDENT DE PAGAMENT
(4=2-3)</t>
  </si>
  <si>
    <t>CAPÍTOL 1</t>
  </si>
  <si>
    <t>DESPESES DE PERSONAL</t>
  </si>
  <si>
    <t>Article 12  Funcionaris</t>
  </si>
  <si>
    <t>Retribucions del personal acadèmic funcionari</t>
  </si>
  <si>
    <t>Retribucions bàsiques</t>
  </si>
  <si>
    <t>Retribucions complementàries</t>
  </si>
  <si>
    <t>Retribucions del PAS funcionari</t>
  </si>
  <si>
    <t xml:space="preserve">Retribucions complementàries </t>
  </si>
  <si>
    <t xml:space="preserve"> </t>
  </si>
  <si>
    <t>Article 13  Personal laboral</t>
  </si>
  <si>
    <t>PAS laboral fix</t>
  </si>
  <si>
    <t>Altres remuneracions laborals</t>
  </si>
  <si>
    <t>Altres remuneracions</t>
  </si>
  <si>
    <t>Indemnitzacions PAS laboral</t>
  </si>
  <si>
    <t>Personal laboral acadèmic</t>
  </si>
  <si>
    <t>Ramón y Cajal i Juan de la Cierva</t>
  </si>
  <si>
    <t>Retribucions PIF contractat</t>
  </si>
  <si>
    <t>Article 15  Incentius al rendiment i activitats extraordinàries</t>
  </si>
  <si>
    <t xml:space="preserve"> Activitats extraordinàries</t>
  </si>
  <si>
    <t>Gratificacions per serveis extraordinaris</t>
  </si>
  <si>
    <t>Gratificacions per proves d'accés a la universitat</t>
  </si>
  <si>
    <t>Article 16  Assegurances i prestacions socials</t>
  </si>
  <si>
    <t xml:space="preserve"> Quotes socials</t>
  </si>
  <si>
    <t>Quotes socials del personal acadèmic interí</t>
  </si>
  <si>
    <t>Quotes socials del PAS funcionari</t>
  </si>
  <si>
    <t xml:space="preserve">Quotes socials del PAS laboral </t>
  </si>
  <si>
    <t xml:space="preserve">Quotes socials del personal laboral acadèmic </t>
  </si>
  <si>
    <t>Quotes socials de personal activitats</t>
  </si>
  <si>
    <t>Quotes socials estudiants en pràctiques</t>
  </si>
  <si>
    <t>Quotes socials indemnitzacions per raó de serveis</t>
  </si>
  <si>
    <t>TOTAL CAPÍTOL 1</t>
  </si>
  <si>
    <t>CAPÍTOL 2</t>
  </si>
  <si>
    <t>COMPRA DE BÉNS CORRENTS I DE SERVEIS</t>
  </si>
  <si>
    <t>Article 20 Lloguers de béns mobles i immobles</t>
  </si>
  <si>
    <t>Article 21 Conservació i reparació</t>
  </si>
  <si>
    <t>Terrenys i jardins</t>
  </si>
  <si>
    <t>Edificis i instal·lacions</t>
  </si>
  <si>
    <t>Material de transport</t>
  </si>
  <si>
    <t>Maquinària i utillatge</t>
  </si>
  <si>
    <t>Equips informàtics</t>
  </si>
  <si>
    <t>Mobiliari i equips d'oficina</t>
  </si>
  <si>
    <t>Altre material i equips docents</t>
  </si>
  <si>
    <t>Aplicacions Informàtiques</t>
  </si>
  <si>
    <t>Article 22  Material, subministraments i altres</t>
  </si>
  <si>
    <t>Material d'oficina</t>
  </si>
  <si>
    <t>Subministraments</t>
  </si>
  <si>
    <t>Energia elèctrica</t>
  </si>
  <si>
    <t>Aigua</t>
  </si>
  <si>
    <t>Gas</t>
  </si>
  <si>
    <t>Combustibles</t>
  </si>
  <si>
    <t>Material de practiques no laboratori</t>
  </si>
  <si>
    <t xml:space="preserve">Material de laboratori </t>
  </si>
  <si>
    <t>Substàncies catalogades</t>
  </si>
  <si>
    <t>Productes UAB</t>
  </si>
  <si>
    <t>Vestuari</t>
  </si>
  <si>
    <t>Programes d'informatització</t>
  </si>
  <si>
    <t>Altres Subministres</t>
  </si>
  <si>
    <t xml:space="preserve"> Comunicacions</t>
  </si>
  <si>
    <t>Telefonia</t>
  </si>
  <si>
    <t>Correus</t>
  </si>
  <si>
    <t>Despeses de transport i missatgeria</t>
  </si>
  <si>
    <t>Primes d'assegurances</t>
  </si>
  <si>
    <t>Tributs i taxes</t>
  </si>
  <si>
    <t>Despeses diverses</t>
  </si>
  <si>
    <t>Publicitat i propaganda</t>
  </si>
  <si>
    <t>Atencions socials</t>
  </si>
  <si>
    <t>Premis</t>
  </si>
  <si>
    <t>Quotes associatives</t>
  </si>
  <si>
    <t>Altres despeses</t>
  </si>
  <si>
    <t>Serveis prestats per empreses</t>
  </si>
  <si>
    <t>Fotocòpies i manipulats</t>
  </si>
  <si>
    <t>Enquadernacions</t>
  </si>
  <si>
    <t>Serveis bancaris</t>
  </si>
  <si>
    <t>Neteja</t>
  </si>
  <si>
    <t>Vigilància</t>
  </si>
  <si>
    <t>Estudis i treballs tècnics</t>
  </si>
  <si>
    <t>Actes culturals</t>
  </si>
  <si>
    <t>Comissions agents mediadors independents</t>
  </si>
  <si>
    <t>Altres serveis</t>
  </si>
  <si>
    <t>Cursos, conferències i col·loquis</t>
  </si>
  <si>
    <t>Article 23  Indemnitzacions per raons de servei</t>
  </si>
  <si>
    <t>Indemnitzacions per raons de servei</t>
  </si>
  <si>
    <t>Article 24  Despeses de publicacions</t>
  </si>
  <si>
    <t>Despeses de publicacions</t>
  </si>
  <si>
    <t>TOTAL CAPÍTOL 2</t>
  </si>
  <si>
    <t>DESPESES FINANCERES</t>
  </si>
  <si>
    <t>Article 31  De préstecs i bestretes</t>
  </si>
  <si>
    <t>Interessos de crèdits</t>
  </si>
  <si>
    <t>Article 35  Interessos de demora i altres despeses financeres</t>
  </si>
  <si>
    <t>Despeses d'avals i altres despeses financeres</t>
  </si>
  <si>
    <t>TOTAL CAPÍTOL 3</t>
  </si>
  <si>
    <t>Article 44  Empreses públiques i altres ens públics</t>
  </si>
  <si>
    <t>Empreses públiques i altres ens públics</t>
  </si>
  <si>
    <t>Transferències corrents empreses públiques i AEP GNT</t>
  </si>
  <si>
    <t>Article 46  A corporacions locals</t>
  </si>
  <si>
    <t>A corporacions locals</t>
  </si>
  <si>
    <t>A consorcis i altres ens dependents de les corporacions locals</t>
  </si>
  <si>
    <t>Article 48  A familíes i institucions sense finalitat de lucre</t>
  </si>
  <si>
    <t>A institucions sense finalitat de lucre</t>
  </si>
  <si>
    <t>Beques d'ajuts a l'estudi</t>
  </si>
  <si>
    <t>Per suport a l'estudi</t>
  </si>
  <si>
    <t>Estades de pràctiques</t>
  </si>
  <si>
    <t>Ajuts de col·laboració</t>
  </si>
  <si>
    <t>Beques diverses</t>
  </si>
  <si>
    <t xml:space="preserve">Beques d'intercanvi </t>
  </si>
  <si>
    <t>Estades de pràctiques internacionals</t>
  </si>
  <si>
    <t>Bonificacions de matrícula no compensades</t>
  </si>
  <si>
    <t>Altres beques</t>
  </si>
  <si>
    <t>Article 49  A l'exterior</t>
  </si>
  <si>
    <t>A l'exterior</t>
  </si>
  <si>
    <t>TOTAL CAPÍTOL 4</t>
  </si>
  <si>
    <t xml:space="preserve">INVERSIONS MATERIALS I DE RECERCA </t>
  </si>
  <si>
    <t>Article 61  Inversions en terrenys, edificis i altres construccions</t>
  </si>
  <si>
    <t>Article 62   Inversions en maquinària, instal.lacions i material de transport</t>
  </si>
  <si>
    <t>Article 63  Inversions en mobiliari, equips informàtics i altre immobilitzat</t>
  </si>
  <si>
    <t>Article 64  Inversions en recerca i altre immobilitzat immaterial</t>
  </si>
  <si>
    <t>Immobilitzat immaterial</t>
  </si>
  <si>
    <t>Despeses de personal de recerca</t>
  </si>
  <si>
    <t>Despeses de funcionament de recerca</t>
  </si>
  <si>
    <t>Despeses de becaris de recerca</t>
  </si>
  <si>
    <t>Inversions materials de recerca</t>
  </si>
  <si>
    <t>Article 74  A Empreses públiques i altres</t>
  </si>
  <si>
    <t>Transferències capital universitats catalanes</t>
  </si>
  <si>
    <t>Article 91  Amortització de préstecs</t>
  </si>
  <si>
    <t>Amortització de bestretes parcs científics</t>
  </si>
  <si>
    <t>TOTAL PRESSUPOST DE DESPESES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</si>
</sst>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2" applyFont="1"/>
    <xf numFmtId="4" fontId="6" fillId="0" borderId="0" xfId="2" quotePrefix="1" applyNumberFormat="1" applyFont="1" applyAlignment="1">
      <alignment horizontal="left"/>
    </xf>
    <xf numFmtId="4" fontId="5" fillId="0" borderId="0" xfId="2" applyNumberFormat="1" applyFont="1"/>
    <xf numFmtId="0" fontId="6" fillId="0" borderId="0" xfId="2" applyFont="1" applyAlignment="1">
      <alignment vertical="center"/>
    </xf>
    <xf numFmtId="4" fontId="6" fillId="2" borderId="0" xfId="2" quotePrefix="1" applyNumberFormat="1" applyFont="1" applyFill="1" applyAlignment="1">
      <alignment wrapText="1"/>
    </xf>
    <xf numFmtId="4" fontId="5" fillId="2" borderId="0" xfId="2" applyNumberFormat="1" applyFont="1" applyFill="1" applyAlignment="1">
      <alignment wrapText="1"/>
    </xf>
    <xf numFmtId="1" fontId="6" fillId="3" borderId="0" xfId="2" applyNumberFormat="1" applyFont="1" applyFill="1" applyAlignment="1" applyProtection="1">
      <alignment horizontal="center" vertical="center" wrapText="1"/>
      <protection locked="0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4" fontId="6" fillId="3" borderId="0" xfId="2" applyNumberFormat="1" applyFont="1" applyFill="1" applyAlignment="1">
      <alignment horizontal="center" vertical="center" wrapText="1"/>
    </xf>
    <xf numFmtId="3" fontId="6" fillId="3" borderId="0" xfId="2" applyNumberFormat="1" applyFont="1" applyFill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4" fontId="6" fillId="0" borderId="0" xfId="2" applyNumberFormat="1" applyFont="1" applyAlignment="1">
      <alignment horizontal="center"/>
    </xf>
    <xf numFmtId="0" fontId="7" fillId="0" borderId="0" xfId="2" applyFont="1"/>
    <xf numFmtId="0" fontId="8" fillId="0" borderId="0" xfId="2" applyFont="1"/>
    <xf numFmtId="0" fontId="9" fillId="0" borderId="0" xfId="2" applyFont="1"/>
    <xf numFmtId="4" fontId="6" fillId="0" borderId="0" xfId="2" applyNumberFormat="1" applyFont="1"/>
    <xf numFmtId="10" fontId="6" fillId="0" borderId="0" xfId="3" applyNumberFormat="1" applyFont="1" applyFill="1" applyBorder="1"/>
    <xf numFmtId="0" fontId="5" fillId="0" borderId="0" xfId="2" quotePrefix="1" applyFont="1"/>
    <xf numFmtId="49" fontId="5" fillId="0" borderId="0" xfId="2" quotePrefix="1" applyNumberFormat="1" applyFont="1"/>
    <xf numFmtId="10" fontId="5" fillId="0" borderId="0" xfId="3" applyNumberFormat="1" applyFont="1" applyFill="1" applyBorder="1"/>
    <xf numFmtId="49" fontId="5" fillId="0" borderId="0" xfId="2" applyNumberFormat="1" applyFont="1"/>
    <xf numFmtId="0" fontId="10" fillId="0" borderId="0" xfId="2" quotePrefix="1" applyFont="1" applyAlignment="1">
      <alignment horizontal="left"/>
    </xf>
    <xf numFmtId="0" fontId="10" fillId="0" borderId="0" xfId="2" applyFont="1"/>
    <xf numFmtId="4" fontId="10" fillId="0" borderId="0" xfId="2" applyNumberFormat="1" applyFont="1"/>
    <xf numFmtId="10" fontId="5" fillId="0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/>
    <xf numFmtId="4" fontId="6" fillId="3" borderId="0" xfId="2" applyNumberFormat="1" applyFont="1" applyFill="1" applyAlignment="1">
      <alignment vertical="center"/>
    </xf>
    <xf numFmtId="10" fontId="6" fillId="3" borderId="0" xfId="3" applyNumberFormat="1" applyFont="1" applyFill="1" applyBorder="1" applyAlignment="1">
      <alignment vertical="center"/>
    </xf>
    <xf numFmtId="4" fontId="3" fillId="0" borderId="0" xfId="2" applyNumberFormat="1" applyFont="1"/>
    <xf numFmtId="4" fontId="2" fillId="0" borderId="0" xfId="2" applyNumberFormat="1" applyFont="1"/>
    <xf numFmtId="0" fontId="10" fillId="0" borderId="0" xfId="2" quotePrefix="1" applyFont="1" applyAlignment="1">
      <alignment horizontal="right"/>
    </xf>
    <xf numFmtId="0" fontId="6" fillId="0" borderId="0" xfId="2" applyFont="1"/>
    <xf numFmtId="1" fontId="5" fillId="0" borderId="0" xfId="2" applyNumberFormat="1" applyFont="1"/>
    <xf numFmtId="1" fontId="9" fillId="0" borderId="0" xfId="2" applyNumberFormat="1" applyFont="1"/>
    <xf numFmtId="1" fontId="6" fillId="3" borderId="0" xfId="2" applyNumberFormat="1" applyFont="1" applyFill="1" applyAlignment="1">
      <alignment vertical="center"/>
    </xf>
    <xf numFmtId="3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center"/>
    </xf>
    <xf numFmtId="3" fontId="5" fillId="0" borderId="0" xfId="2" applyNumberFormat="1" applyFont="1"/>
    <xf numFmtId="10" fontId="6" fillId="0" borderId="0" xfId="3" applyNumberFormat="1" applyFont="1" applyFill="1" applyBorder="1" applyAlignment="1">
      <alignment horizontal="right"/>
    </xf>
    <xf numFmtId="10" fontId="5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right"/>
    </xf>
    <xf numFmtId="3" fontId="6" fillId="3" borderId="0" xfId="2" applyNumberFormat="1" applyFont="1" applyFill="1" applyAlignment="1">
      <alignment horizontal="right" vertical="center" wrapText="1"/>
    </xf>
    <xf numFmtId="10" fontId="10" fillId="0" borderId="0" xfId="3" applyNumberFormat="1" applyFont="1" applyFill="1" applyBorder="1" applyAlignment="1">
      <alignment horizontal="right"/>
    </xf>
    <xf numFmtId="10" fontId="10" fillId="0" borderId="0" xfId="3" quotePrefix="1" applyNumberFormat="1" applyFont="1" applyFill="1" applyBorder="1" applyAlignment="1">
      <alignment horizontal="right"/>
    </xf>
    <xf numFmtId="10" fontId="6" fillId="3" borderId="0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Alignment="1">
      <alignment horizontal="right"/>
    </xf>
    <xf numFmtId="10" fontId="6" fillId="3" borderId="0" xfId="1" applyNumberFormat="1" applyFont="1" applyFill="1" applyBorder="1" applyAlignment="1">
      <alignment horizontal="right" vertical="center"/>
    </xf>
    <xf numFmtId="4" fontId="6" fillId="0" borderId="0" xfId="2" applyNumberFormat="1" applyFont="1" applyProtection="1">
      <protection locked="0"/>
    </xf>
    <xf numFmtId="1" fontId="6" fillId="0" borderId="0" xfId="2" applyNumberFormat="1" applyFont="1" applyProtection="1">
      <protection locked="0"/>
    </xf>
    <xf numFmtId="4" fontId="7" fillId="0" borderId="0" xfId="2" applyNumberFormat="1" applyFont="1"/>
    <xf numFmtId="4" fontId="9" fillId="0" borderId="0" xfId="2" applyNumberFormat="1" applyFont="1"/>
    <xf numFmtId="10" fontId="9" fillId="0" borderId="0" xfId="3" applyNumberFormat="1" applyFont="1" applyFill="1" applyBorder="1"/>
    <xf numFmtId="4" fontId="6" fillId="3" borderId="0" xfId="2" applyNumberFormat="1" applyFont="1" applyFill="1" applyAlignment="1">
      <alignment horizontal="left" vertical="center"/>
    </xf>
    <xf numFmtId="4" fontId="5" fillId="3" borderId="0" xfId="2" applyNumberFormat="1" applyFont="1" applyFill="1"/>
    <xf numFmtId="3" fontId="6" fillId="3" borderId="0" xfId="2" applyNumberFormat="1" applyFont="1" applyFill="1" applyAlignment="1">
      <alignment vertical="center"/>
    </xf>
    <xf numFmtId="1" fontId="5" fillId="0" borderId="0" xfId="2" quotePrefix="1" applyNumberFormat="1" applyFont="1"/>
    <xf numFmtId="1" fontId="5" fillId="3" borderId="0" xfId="2" applyNumberFormat="1" applyFont="1" applyFill="1"/>
    <xf numFmtId="4" fontId="6" fillId="0" borderId="0" xfId="2" applyNumberFormat="1" applyFont="1" applyAlignment="1">
      <alignment vertical="center"/>
    </xf>
    <xf numFmtId="10" fontId="5" fillId="0" borderId="0" xfId="3" applyNumberFormat="1" applyFont="1" applyFill="1" applyBorder="1" applyAlignment="1">
      <alignment horizontal="center"/>
    </xf>
    <xf numFmtId="0" fontId="6" fillId="0" borderId="0" xfId="2" quotePrefix="1" applyFont="1" applyAlignment="1">
      <alignment horizontal="left"/>
    </xf>
    <xf numFmtId="3" fontId="6" fillId="0" borderId="0" xfId="2" applyNumberFormat="1" applyFont="1"/>
    <xf numFmtId="1" fontId="6" fillId="0" borderId="0" xfId="2" applyNumberFormat="1" applyFont="1" applyAlignment="1">
      <alignment vertical="center"/>
    </xf>
    <xf numFmtId="10" fontId="6" fillId="0" borderId="0" xfId="3" applyNumberFormat="1" applyFont="1" applyFill="1" applyBorder="1" applyAlignment="1">
      <alignment vertical="center"/>
    </xf>
    <xf numFmtId="1" fontId="5" fillId="3" borderId="0" xfId="2" applyNumberFormat="1" applyFont="1" applyFill="1" applyAlignment="1">
      <alignment vertical="center"/>
    </xf>
    <xf numFmtId="0" fontId="0" fillId="0" borderId="0" xfId="0" applyAlignment="1">
      <alignment horizontal="right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3" fontId="6" fillId="2" borderId="0" xfId="2" quotePrefix="1" applyNumberFormat="1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</cellXfs>
  <cellStyles count="4">
    <cellStyle name="Normal" xfId="0" builtinId="0"/>
    <cellStyle name="Normal 2" xfId="2" xr:uid="{48431EC0-7734-4F52-AF08-C8EFC8994D69}"/>
    <cellStyle name="Percentatge" xfId="1" builtinId="5"/>
    <cellStyle name="Porcentaje 2" xfId="3" xr:uid="{D4353F53-3080-45E5-BCB7-51DACD34E0C1}"/>
  </cellStyles>
  <dxfs count="1">
    <dxf>
      <font>
        <color rgb="FFFF0000"/>
      </font>
      <fill>
        <patternFill>
          <bgColor rgb="FFFF99CC"/>
        </patternFill>
      </fill>
    </dxf>
  </dxfs>
  <tableStyles count="1" defaultTableStyle="TableStyleMedium2" defaultPivotStyle="PivotStyleLight16">
    <tableStyle name="Invisible" pivot="0" table="0" count="0" xr9:uid="{E2DB32B7-6F8E-4E58-8E1E-4F7B54E5AFE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421D-D2F5-4419-916C-95D822B1F57F}">
  <dimension ref="A1:N136"/>
  <sheetViews>
    <sheetView showGridLines="0" tabSelected="1" zoomScaleNormal="100" zoomScalePageLayoutView="150" workbookViewId="0">
      <selection activeCell="N184" sqref="N184"/>
    </sheetView>
  </sheetViews>
  <sheetFormatPr defaultColWidth="11.44140625" defaultRowHeight="12.75" customHeight="1" x14ac:dyDescent="0.3"/>
  <cols>
    <col min="1" max="1" width="2.33203125" style="1" customWidth="1"/>
    <col min="2" max="2" width="12.5546875" style="1" customWidth="1"/>
    <col min="3" max="3" width="4.5546875" style="1" customWidth="1"/>
    <col min="4" max="4" width="5.6640625" style="1" customWidth="1"/>
    <col min="5" max="5" width="6.44140625" style="1" customWidth="1"/>
    <col min="6" max="6" width="39.5546875" style="1" customWidth="1"/>
    <col min="7" max="7" width="14.44140625" style="3" bestFit="1" customWidth="1"/>
    <col min="8" max="8" width="15.6640625" style="3" customWidth="1"/>
    <col min="9" max="9" width="19.44140625" style="3" customWidth="1"/>
    <col min="10" max="10" width="14.6640625" style="3" customWidth="1"/>
    <col min="11" max="11" width="14.33203125" style="3" bestFit="1" customWidth="1"/>
    <col min="12" max="12" width="14" style="3" customWidth="1"/>
    <col min="13" max="13" width="15.33203125" style="3" bestFit="1" customWidth="1"/>
    <col min="14" max="14" width="11.5546875" style="43" bestFit="1" customWidth="1"/>
    <col min="15" max="16384" width="11.44140625" style="1"/>
  </cols>
  <sheetData>
    <row r="1" spans="1:14" ht="12.75" customHeight="1" x14ac:dyDescent="0.3">
      <c r="B1" s="2" t="s">
        <v>0</v>
      </c>
    </row>
    <row r="2" spans="1:14" ht="12.75" customHeight="1" x14ac:dyDescent="0.3">
      <c r="B2" s="2"/>
    </row>
    <row r="3" spans="1:14" ht="12.75" customHeight="1" x14ac:dyDescent="0.3">
      <c r="C3" s="4"/>
      <c r="D3" s="4"/>
      <c r="E3" s="4"/>
      <c r="F3" s="4"/>
      <c r="G3" s="5"/>
      <c r="H3" s="6"/>
      <c r="I3" s="6"/>
    </row>
    <row r="4" spans="1:14" ht="43.2" x14ac:dyDescent="0.3">
      <c r="B4" s="68" t="s">
        <v>1</v>
      </c>
      <c r="C4" s="68"/>
      <c r="D4" s="7"/>
      <c r="E4" s="7"/>
      <c r="F4" s="8"/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44" t="s">
        <v>9</v>
      </c>
    </row>
    <row r="5" spans="1:14" ht="14.4" x14ac:dyDescent="0.3">
      <c r="F5" s="11"/>
      <c r="G5" s="12"/>
      <c r="H5" s="12"/>
      <c r="I5" s="12"/>
    </row>
    <row r="6" spans="1:14" ht="14.4" x14ac:dyDescent="0.3">
      <c r="B6" s="13" t="s">
        <v>10</v>
      </c>
      <c r="C6" s="13" t="s">
        <v>11</v>
      </c>
      <c r="D6" s="14"/>
      <c r="E6" s="14"/>
      <c r="F6" s="14"/>
    </row>
    <row r="7" spans="1:14" ht="14.4" x14ac:dyDescent="0.3">
      <c r="F7" s="13"/>
    </row>
    <row r="8" spans="1:14" ht="14.4" x14ac:dyDescent="0.3">
      <c r="C8" s="15" t="s">
        <v>12</v>
      </c>
      <c r="D8" s="15"/>
      <c r="E8" s="15"/>
      <c r="G8" s="16">
        <v>66497740</v>
      </c>
      <c r="H8" s="16">
        <v>0</v>
      </c>
      <c r="I8" s="16">
        <v>66497740</v>
      </c>
      <c r="J8" s="16">
        <v>3565654.44</v>
      </c>
      <c r="K8" s="16">
        <v>3182551.4800000004</v>
      </c>
      <c r="L8" s="16">
        <v>383102.95999999996</v>
      </c>
      <c r="M8" s="16">
        <v>-62932085.56000001</v>
      </c>
      <c r="N8" s="41">
        <v>5.3620686056398303E-2</v>
      </c>
    </row>
    <row r="9" spans="1:14" ht="14.4" x14ac:dyDescent="0.3">
      <c r="A9" s="18"/>
      <c r="D9" s="19" t="s">
        <v>13</v>
      </c>
      <c r="E9" s="1" t="s">
        <v>14</v>
      </c>
      <c r="G9" s="3">
        <v>23086497</v>
      </c>
      <c r="H9" s="3">
        <v>0</v>
      </c>
      <c r="I9" s="3">
        <v>23086497</v>
      </c>
      <c r="J9" s="3">
        <v>292411.49</v>
      </c>
      <c r="K9" s="3">
        <v>289919.42000000004</v>
      </c>
      <c r="L9" s="3">
        <v>2492.0699999999779</v>
      </c>
      <c r="M9" s="3">
        <v>-22794085.510000002</v>
      </c>
      <c r="N9" s="25">
        <v>1.2665909860642782E-2</v>
      </c>
    </row>
    <row r="10" spans="1:14" ht="14.4" x14ac:dyDescent="0.3">
      <c r="A10" s="18"/>
      <c r="D10" s="21" t="s">
        <v>15</v>
      </c>
      <c r="E10" s="1" t="s">
        <v>16</v>
      </c>
      <c r="G10" s="3">
        <v>5950671</v>
      </c>
      <c r="H10" s="3">
        <v>0</v>
      </c>
      <c r="I10" s="3">
        <v>5950671</v>
      </c>
      <c r="J10" s="3">
        <v>-626.93000000000029</v>
      </c>
      <c r="K10" s="3">
        <v>-4731.21</v>
      </c>
      <c r="L10" s="3">
        <v>4104.28</v>
      </c>
      <c r="M10" s="3">
        <v>-5951297.9299999997</v>
      </c>
      <c r="N10" s="25">
        <v>-1.0535450539947517E-4</v>
      </c>
    </row>
    <row r="11" spans="1:14" ht="14.4" x14ac:dyDescent="0.3">
      <c r="A11" s="18"/>
      <c r="D11" s="21" t="s">
        <v>17</v>
      </c>
      <c r="E11" s="1" t="s">
        <v>18</v>
      </c>
      <c r="G11" s="3">
        <v>1886917</v>
      </c>
      <c r="H11" s="3">
        <v>0</v>
      </c>
      <c r="I11" s="3">
        <v>1886917</v>
      </c>
      <c r="J11" s="3">
        <v>52279.24</v>
      </c>
      <c r="K11" s="3">
        <v>32907.22</v>
      </c>
      <c r="L11" s="3">
        <v>19372.019999999997</v>
      </c>
      <c r="M11" s="3">
        <v>-1834637.76</v>
      </c>
      <c r="N11" s="25">
        <v>2.770616831582947E-2</v>
      </c>
    </row>
    <row r="12" spans="1:14" ht="14.4" x14ac:dyDescent="0.3">
      <c r="A12" s="18"/>
      <c r="D12" s="21" t="s">
        <v>19</v>
      </c>
      <c r="E12" s="1" t="s">
        <v>20</v>
      </c>
      <c r="G12" s="3">
        <v>8890000</v>
      </c>
      <c r="H12" s="3">
        <v>0</v>
      </c>
      <c r="I12" s="3">
        <v>8890000</v>
      </c>
      <c r="J12" s="3">
        <v>2557705.0500000003</v>
      </c>
      <c r="K12" s="3">
        <v>2213266.3400000003</v>
      </c>
      <c r="L12" s="3">
        <v>344438.70999999996</v>
      </c>
      <c r="M12" s="3">
        <v>-6332294.9499999993</v>
      </c>
      <c r="N12" s="25">
        <v>0.28770585489313838</v>
      </c>
    </row>
    <row r="13" spans="1:14" ht="14.4" x14ac:dyDescent="0.3">
      <c r="A13" s="18"/>
      <c r="D13" s="21" t="s">
        <v>21</v>
      </c>
      <c r="E13" s="1" t="s">
        <v>22</v>
      </c>
      <c r="G13" s="3">
        <v>2679000</v>
      </c>
      <c r="H13" s="3">
        <v>0</v>
      </c>
      <c r="I13" s="3">
        <v>2679000</v>
      </c>
      <c r="J13" s="3">
        <v>0</v>
      </c>
      <c r="K13" s="3">
        <v>0</v>
      </c>
      <c r="L13" s="3">
        <v>0</v>
      </c>
      <c r="M13" s="3">
        <v>-2679000</v>
      </c>
      <c r="N13" s="25">
        <v>0</v>
      </c>
    </row>
    <row r="14" spans="1:14" ht="14.4" x14ac:dyDescent="0.3">
      <c r="D14" s="21" t="s">
        <v>23</v>
      </c>
      <c r="E14" s="1" t="s">
        <v>24</v>
      </c>
      <c r="G14" s="3">
        <v>16666190</v>
      </c>
      <c r="H14" s="3">
        <v>0</v>
      </c>
      <c r="I14" s="3">
        <v>16666190</v>
      </c>
      <c r="J14" s="3">
        <v>21505</v>
      </c>
      <c r="K14" s="3">
        <v>21505</v>
      </c>
      <c r="L14" s="3">
        <v>0</v>
      </c>
      <c r="M14" s="3">
        <v>-16644685</v>
      </c>
      <c r="N14" s="25">
        <v>1.290336903635444E-3</v>
      </c>
    </row>
    <row r="15" spans="1:14" ht="14.4" x14ac:dyDescent="0.3">
      <c r="A15" s="18"/>
      <c r="E15" s="22" t="s">
        <v>25</v>
      </c>
      <c r="F15" s="23" t="s">
        <v>26</v>
      </c>
      <c r="G15" s="24">
        <v>12409590</v>
      </c>
      <c r="H15" s="24">
        <v>0</v>
      </c>
      <c r="I15" s="24">
        <v>12409590</v>
      </c>
      <c r="J15" s="24">
        <v>12240.4</v>
      </c>
      <c r="K15" s="24">
        <v>12240.4</v>
      </c>
      <c r="L15" s="24">
        <v>0</v>
      </c>
      <c r="M15" s="24">
        <v>-12397349.6</v>
      </c>
      <c r="N15" s="45">
        <v>9.8636618937450785E-4</v>
      </c>
    </row>
    <row r="16" spans="1:14" ht="14.4" x14ac:dyDescent="0.3">
      <c r="A16" s="18"/>
      <c r="E16" s="22" t="s">
        <v>27</v>
      </c>
      <c r="F16" s="23" t="s">
        <v>28</v>
      </c>
      <c r="G16" s="24">
        <v>0</v>
      </c>
      <c r="H16" s="24">
        <v>0</v>
      </c>
      <c r="I16" s="24">
        <v>0</v>
      </c>
      <c r="J16" s="24">
        <v>9264.6</v>
      </c>
      <c r="K16" s="24">
        <v>9264.6</v>
      </c>
      <c r="L16" s="24">
        <v>0</v>
      </c>
      <c r="M16" s="24">
        <v>9264.6</v>
      </c>
      <c r="N16" s="46" t="s">
        <v>162</v>
      </c>
    </row>
    <row r="17" spans="1:14" ht="14.4" x14ac:dyDescent="0.3">
      <c r="A17" s="18"/>
      <c r="E17" s="22" t="s">
        <v>29</v>
      </c>
      <c r="F17" s="23" t="s">
        <v>30</v>
      </c>
      <c r="G17" s="24">
        <v>4256600</v>
      </c>
      <c r="H17" s="24">
        <v>0</v>
      </c>
      <c r="I17" s="24">
        <v>4256600</v>
      </c>
      <c r="J17" s="24">
        <v>0</v>
      </c>
      <c r="K17" s="24">
        <v>0</v>
      </c>
      <c r="L17" s="24">
        <v>0</v>
      </c>
      <c r="M17" s="24">
        <v>-4256600</v>
      </c>
      <c r="N17" s="45">
        <v>0</v>
      </c>
    </row>
    <row r="18" spans="1:14" ht="14.4" x14ac:dyDescent="0.3">
      <c r="A18" s="18"/>
      <c r="D18" s="21" t="s">
        <v>31</v>
      </c>
      <c r="E18" s="1" t="s">
        <v>32</v>
      </c>
      <c r="G18" s="3">
        <v>3137325</v>
      </c>
      <c r="H18" s="3">
        <v>0</v>
      </c>
      <c r="I18" s="3">
        <v>3137325</v>
      </c>
      <c r="J18" s="3">
        <v>610570.48</v>
      </c>
      <c r="K18" s="3">
        <v>597813.97</v>
      </c>
      <c r="L18" s="3">
        <v>12756.510000000009</v>
      </c>
      <c r="M18" s="3">
        <v>-2526754.5200000005</v>
      </c>
      <c r="N18" s="25">
        <v>0.19461499207127089</v>
      </c>
    </row>
    <row r="19" spans="1:14" ht="14.4" x14ac:dyDescent="0.3">
      <c r="A19" s="18"/>
      <c r="D19" s="21" t="s">
        <v>33</v>
      </c>
      <c r="E19" s="1" t="s">
        <v>34</v>
      </c>
      <c r="G19" s="3">
        <v>4201140</v>
      </c>
      <c r="H19" s="3">
        <v>0</v>
      </c>
      <c r="I19" s="3">
        <v>4201140</v>
      </c>
      <c r="J19" s="3">
        <v>31810.11</v>
      </c>
      <c r="K19" s="3">
        <v>31870.739999999998</v>
      </c>
      <c r="L19" s="3">
        <v>-60.6299999999992</v>
      </c>
      <c r="M19" s="3">
        <v>-4169329.8899999997</v>
      </c>
      <c r="N19" s="25">
        <v>7.5717805167168917E-3</v>
      </c>
    </row>
    <row r="20" spans="1:14" ht="14.4" x14ac:dyDescent="0.3">
      <c r="N20" s="25"/>
    </row>
    <row r="21" spans="1:14" ht="14.4" x14ac:dyDescent="0.3">
      <c r="C21" s="15" t="s">
        <v>35</v>
      </c>
      <c r="D21" s="15"/>
      <c r="E21" s="15"/>
      <c r="F21" s="15"/>
      <c r="G21" s="16">
        <v>16102314</v>
      </c>
      <c r="H21" s="16">
        <v>0</v>
      </c>
      <c r="I21" s="16">
        <v>16102314</v>
      </c>
      <c r="J21" s="16">
        <v>3662433.49</v>
      </c>
      <c r="K21" s="16">
        <v>1773934.94</v>
      </c>
      <c r="L21" s="16">
        <v>1888498.5499999998</v>
      </c>
      <c r="M21" s="16">
        <v>-12439880.51</v>
      </c>
      <c r="N21" s="41">
        <v>0.22744765069169562</v>
      </c>
    </row>
    <row r="22" spans="1:14" ht="14.4" x14ac:dyDescent="0.3">
      <c r="A22" s="18"/>
      <c r="D22" s="21" t="s">
        <v>36</v>
      </c>
      <c r="E22" s="1" t="s">
        <v>37</v>
      </c>
      <c r="G22" s="3">
        <v>10833369</v>
      </c>
      <c r="H22" s="3">
        <v>0</v>
      </c>
      <c r="I22" s="3">
        <v>10833369</v>
      </c>
      <c r="J22" s="3">
        <v>2319839.25</v>
      </c>
      <c r="K22" s="3">
        <v>1284881.94</v>
      </c>
      <c r="L22" s="3">
        <v>1034957.3099999999</v>
      </c>
      <c r="M22" s="3">
        <v>-8513529.75</v>
      </c>
      <c r="N22" s="25">
        <v>0.21413830268312656</v>
      </c>
    </row>
    <row r="23" spans="1:14" ht="14.4" x14ac:dyDescent="0.3">
      <c r="A23" s="18"/>
      <c r="D23" s="21" t="s">
        <v>38</v>
      </c>
      <c r="E23" s="1" t="s">
        <v>39</v>
      </c>
      <c r="G23" s="3">
        <v>5268945</v>
      </c>
      <c r="H23" s="3">
        <v>0</v>
      </c>
      <c r="I23" s="3">
        <v>5268945</v>
      </c>
      <c r="J23" s="3">
        <v>1342594.24</v>
      </c>
      <c r="K23" s="3">
        <v>489052.99999999994</v>
      </c>
      <c r="L23" s="3">
        <v>853541.24</v>
      </c>
      <c r="M23" s="3">
        <v>-3926350.76</v>
      </c>
      <c r="N23" s="25">
        <v>0.25481272626683332</v>
      </c>
    </row>
    <row r="24" spans="1:14" ht="14.4" x14ac:dyDescent="0.3">
      <c r="N24" s="25"/>
    </row>
    <row r="25" spans="1:14" ht="14.4" x14ac:dyDescent="0.3">
      <c r="C25" s="15" t="s">
        <v>40</v>
      </c>
      <c r="D25" s="15"/>
      <c r="E25" s="15"/>
      <c r="F25" s="15"/>
      <c r="G25" s="16">
        <v>87000</v>
      </c>
      <c r="H25" s="16">
        <v>0</v>
      </c>
      <c r="I25" s="16">
        <v>87000</v>
      </c>
      <c r="J25" s="16">
        <v>58478.28</v>
      </c>
      <c r="K25" s="16">
        <v>23603.35</v>
      </c>
      <c r="L25" s="16">
        <v>34874.93</v>
      </c>
      <c r="M25" s="16">
        <v>-28521.719999999994</v>
      </c>
      <c r="N25" s="41">
        <v>0.67216413793103447</v>
      </c>
    </row>
    <row r="26" spans="1:14" ht="14.4" x14ac:dyDescent="0.3">
      <c r="A26" s="18"/>
      <c r="D26" s="21" t="s">
        <v>41</v>
      </c>
      <c r="E26" s="1" t="s">
        <v>42</v>
      </c>
      <c r="G26" s="3">
        <v>87000</v>
      </c>
      <c r="H26" s="3">
        <v>0</v>
      </c>
      <c r="I26" s="3">
        <v>87000</v>
      </c>
      <c r="J26" s="3">
        <v>13768.769999999999</v>
      </c>
      <c r="K26" s="3">
        <v>4222.1899999999996</v>
      </c>
      <c r="L26" s="3">
        <v>9546.5799999999981</v>
      </c>
      <c r="M26" s="3">
        <v>-73231.23</v>
      </c>
      <c r="N26" s="25">
        <v>0.15826172413793102</v>
      </c>
    </row>
    <row r="27" spans="1:14" ht="14.4" x14ac:dyDescent="0.3">
      <c r="A27" s="18"/>
      <c r="D27" s="21" t="s">
        <v>43</v>
      </c>
      <c r="E27" s="1" t="s">
        <v>44</v>
      </c>
      <c r="G27" s="3">
        <v>0</v>
      </c>
      <c r="H27" s="3">
        <v>0</v>
      </c>
      <c r="I27" s="3">
        <v>0</v>
      </c>
      <c r="J27" s="3">
        <v>44709.51</v>
      </c>
      <c r="K27" s="3">
        <v>19381.16</v>
      </c>
      <c r="L27" s="3">
        <v>25328.350000000002</v>
      </c>
      <c r="M27" s="3">
        <v>44709.51</v>
      </c>
      <c r="N27" s="46" t="s">
        <v>162</v>
      </c>
    </row>
    <row r="28" spans="1:14" ht="14.4" x14ac:dyDescent="0.3">
      <c r="N28" s="25"/>
    </row>
    <row r="29" spans="1:14" ht="14.4" x14ac:dyDescent="0.3">
      <c r="C29" s="15" t="s">
        <v>45</v>
      </c>
      <c r="G29" s="16">
        <v>1745106</v>
      </c>
      <c r="H29" s="16">
        <v>0</v>
      </c>
      <c r="I29" s="16">
        <v>1745106</v>
      </c>
      <c r="J29" s="16">
        <v>205741.38999999998</v>
      </c>
      <c r="K29" s="16">
        <v>189462.38999999998</v>
      </c>
      <c r="L29" s="16">
        <v>16279</v>
      </c>
      <c r="M29" s="16">
        <v>-1539364.6099999999</v>
      </c>
      <c r="N29" s="41">
        <v>0.11789621375435073</v>
      </c>
    </row>
    <row r="30" spans="1:14" ht="14.4" x14ac:dyDescent="0.3">
      <c r="A30" s="18"/>
      <c r="D30" s="21" t="s">
        <v>46</v>
      </c>
      <c r="E30" s="1" t="s">
        <v>47</v>
      </c>
      <c r="G30" s="3">
        <v>1745106</v>
      </c>
      <c r="H30" s="3">
        <v>0</v>
      </c>
      <c r="I30" s="3">
        <v>1745106</v>
      </c>
      <c r="J30" s="3">
        <v>205741.38999999998</v>
      </c>
      <c r="K30" s="3">
        <v>189462.38999999998</v>
      </c>
      <c r="L30" s="3">
        <v>16279</v>
      </c>
      <c r="M30" s="3">
        <v>-1539364.6099999999</v>
      </c>
      <c r="N30" s="42">
        <v>0.11789621375435073</v>
      </c>
    </row>
    <row r="31" spans="1:14" ht="14.4" x14ac:dyDescent="0.3">
      <c r="N31" s="25"/>
    </row>
    <row r="32" spans="1:14" ht="27" customHeight="1" x14ac:dyDescent="0.3">
      <c r="B32" s="26" t="s">
        <v>48</v>
      </c>
      <c r="C32" s="27"/>
      <c r="D32" s="27"/>
      <c r="E32" s="27"/>
      <c r="F32" s="28"/>
      <c r="G32" s="29">
        <v>84432160</v>
      </c>
      <c r="H32" s="29">
        <v>0</v>
      </c>
      <c r="I32" s="29">
        <v>84432160</v>
      </c>
      <c r="J32" s="29">
        <v>7492307.5999999996</v>
      </c>
      <c r="K32" s="29">
        <v>5169552.16</v>
      </c>
      <c r="L32" s="29">
        <v>2322755.4399999995</v>
      </c>
      <c r="M32" s="29">
        <v>-76939852.400000006</v>
      </c>
      <c r="N32" s="47">
        <v>8.8737604249376059E-2</v>
      </c>
    </row>
    <row r="33" spans="1:14" ht="14.4" x14ac:dyDescent="0.3">
      <c r="G33" s="31">
        <v>0</v>
      </c>
      <c r="H33" s="31"/>
      <c r="I33" s="32"/>
      <c r="J33" s="32"/>
      <c r="K33" s="32"/>
      <c r="N33" s="25"/>
    </row>
    <row r="34" spans="1:14" ht="14.4" x14ac:dyDescent="0.3">
      <c r="B34" s="13" t="s">
        <v>49</v>
      </c>
      <c r="C34" s="13" t="s">
        <v>50</v>
      </c>
      <c r="N34" s="25"/>
    </row>
    <row r="35" spans="1:14" ht="14.4" x14ac:dyDescent="0.3">
      <c r="N35" s="25"/>
    </row>
    <row r="36" spans="1:14" ht="14.4" x14ac:dyDescent="0.3">
      <c r="C36" s="15" t="s">
        <v>51</v>
      </c>
      <c r="E36" s="15"/>
      <c r="G36" s="16">
        <v>1000</v>
      </c>
      <c r="H36" s="16">
        <v>25000</v>
      </c>
      <c r="I36" s="16">
        <v>26000</v>
      </c>
      <c r="J36" s="16">
        <v>26000</v>
      </c>
      <c r="K36" s="16">
        <v>12000</v>
      </c>
      <c r="L36" s="16">
        <v>14000</v>
      </c>
      <c r="M36" s="16">
        <v>0</v>
      </c>
      <c r="N36" s="41">
        <v>1</v>
      </c>
    </row>
    <row r="37" spans="1:14" ht="14.4" x14ac:dyDescent="0.3">
      <c r="A37" s="18"/>
      <c r="C37" s="23"/>
      <c r="D37" s="21" t="s">
        <v>52</v>
      </c>
      <c r="E37" s="1" t="s">
        <v>53</v>
      </c>
      <c r="G37" s="3">
        <v>1000</v>
      </c>
      <c r="H37" s="3">
        <v>25000</v>
      </c>
      <c r="I37" s="3">
        <v>26000</v>
      </c>
      <c r="J37" s="3">
        <v>26000</v>
      </c>
      <c r="K37" s="3">
        <v>12000</v>
      </c>
      <c r="L37" s="3">
        <v>14000</v>
      </c>
      <c r="M37" s="3">
        <v>0</v>
      </c>
      <c r="N37" s="42">
        <v>1</v>
      </c>
    </row>
    <row r="38" spans="1:14" ht="14.4" x14ac:dyDescent="0.3">
      <c r="C38" s="23"/>
      <c r="N38" s="25"/>
    </row>
    <row r="39" spans="1:14" ht="14.4" x14ac:dyDescent="0.3">
      <c r="C39" s="15" t="s">
        <v>54</v>
      </c>
      <c r="E39" s="15"/>
      <c r="G39" s="16">
        <v>2075360</v>
      </c>
      <c r="H39" s="16">
        <v>0</v>
      </c>
      <c r="I39" s="16">
        <v>2075360</v>
      </c>
      <c r="J39" s="16">
        <v>148344.28</v>
      </c>
      <c r="K39" s="16">
        <v>97657.34</v>
      </c>
      <c r="L39" s="16">
        <v>50686.94</v>
      </c>
      <c r="M39" s="16">
        <v>-1927015.7199999997</v>
      </c>
      <c r="N39" s="41">
        <v>7.1478818132757693E-2</v>
      </c>
    </row>
    <row r="40" spans="1:14" ht="14.4" x14ac:dyDescent="0.3">
      <c r="A40" s="18"/>
      <c r="C40" s="23"/>
      <c r="D40" s="21" t="s">
        <v>55</v>
      </c>
      <c r="E40" s="1" t="s">
        <v>56</v>
      </c>
      <c r="G40" s="3">
        <v>2075360</v>
      </c>
      <c r="H40" s="3">
        <v>-37907.870000000003</v>
      </c>
      <c r="I40" s="3">
        <v>2037452.13</v>
      </c>
      <c r="J40" s="3">
        <v>110436.41</v>
      </c>
      <c r="K40" s="3">
        <v>97657.34</v>
      </c>
      <c r="L40" s="3">
        <v>12779.07</v>
      </c>
      <c r="M40" s="3">
        <v>-1927015.7199999997</v>
      </c>
      <c r="N40" s="25">
        <v>5.4203192494147096E-2</v>
      </c>
    </row>
    <row r="41" spans="1:14" ht="14.4" x14ac:dyDescent="0.3">
      <c r="A41" s="18"/>
      <c r="C41" s="23"/>
      <c r="D41" s="21" t="s">
        <v>57</v>
      </c>
      <c r="E41" s="1" t="s">
        <v>58</v>
      </c>
      <c r="G41" s="3">
        <v>0</v>
      </c>
      <c r="H41" s="3">
        <v>37907.870000000003</v>
      </c>
      <c r="I41" s="3">
        <v>37907.870000000003</v>
      </c>
      <c r="J41" s="3">
        <v>37907.870000000003</v>
      </c>
      <c r="K41" s="3">
        <v>0</v>
      </c>
      <c r="L41" s="3">
        <v>37907.870000000003</v>
      </c>
      <c r="M41" s="3">
        <v>0</v>
      </c>
      <c r="N41" s="42">
        <v>1</v>
      </c>
    </row>
    <row r="42" spans="1:14" ht="14.4" x14ac:dyDescent="0.3">
      <c r="C42" s="23"/>
      <c r="N42" s="25"/>
    </row>
    <row r="43" spans="1:14" ht="14.4" x14ac:dyDescent="0.3">
      <c r="C43" s="15" t="s">
        <v>59</v>
      </c>
      <c r="E43" s="15"/>
      <c r="G43" s="16">
        <v>3843645</v>
      </c>
      <c r="H43" s="16">
        <v>0</v>
      </c>
      <c r="I43" s="16">
        <v>3843645</v>
      </c>
      <c r="J43" s="16">
        <v>1376050.05</v>
      </c>
      <c r="K43" s="16">
        <v>268601.36</v>
      </c>
      <c r="L43" s="16">
        <v>1107448.6900000002</v>
      </c>
      <c r="M43" s="16">
        <v>-2467594.9500000002</v>
      </c>
      <c r="N43" s="41">
        <v>0.35800654066647675</v>
      </c>
    </row>
    <row r="44" spans="1:14" ht="14.4" x14ac:dyDescent="0.3">
      <c r="A44" s="18"/>
      <c r="C44" s="23"/>
      <c r="D44" s="21" t="s">
        <v>60</v>
      </c>
      <c r="E44" s="1" t="s">
        <v>61</v>
      </c>
      <c r="G44" s="3">
        <v>0</v>
      </c>
      <c r="H44" s="3">
        <v>0</v>
      </c>
      <c r="I44" s="3">
        <v>0</v>
      </c>
      <c r="J44" s="3">
        <v>12600</v>
      </c>
      <c r="K44" s="3">
        <v>0</v>
      </c>
      <c r="L44" s="3">
        <v>12600</v>
      </c>
      <c r="M44" s="3">
        <v>12600</v>
      </c>
      <c r="N44" s="46" t="s">
        <v>162</v>
      </c>
    </row>
    <row r="45" spans="1:14" ht="14.4" x14ac:dyDescent="0.3">
      <c r="A45" s="18"/>
      <c r="C45" s="23"/>
      <c r="D45" s="21" t="s">
        <v>62</v>
      </c>
      <c r="E45" s="1" t="s">
        <v>63</v>
      </c>
      <c r="G45" s="3">
        <v>3843645</v>
      </c>
      <c r="H45" s="3">
        <v>-5750</v>
      </c>
      <c r="I45" s="3">
        <v>3837895</v>
      </c>
      <c r="J45" s="3">
        <v>1357700.05</v>
      </c>
      <c r="K45" s="3">
        <v>268601.36</v>
      </c>
      <c r="L45" s="3">
        <v>1089098.6900000002</v>
      </c>
      <c r="M45" s="3">
        <v>-2480194.9500000002</v>
      </c>
      <c r="N45" s="25">
        <v>0.35376164538112692</v>
      </c>
    </row>
    <row r="46" spans="1:14" ht="14.4" x14ac:dyDescent="0.3">
      <c r="A46" s="18"/>
      <c r="C46" s="23"/>
      <c r="D46" s="21" t="s">
        <v>64</v>
      </c>
      <c r="E46" s="1" t="s">
        <v>65</v>
      </c>
      <c r="G46" s="3">
        <v>0</v>
      </c>
      <c r="H46" s="3">
        <v>5750</v>
      </c>
      <c r="I46" s="3">
        <v>5750</v>
      </c>
      <c r="J46" s="3">
        <v>5750</v>
      </c>
      <c r="K46" s="3">
        <v>0</v>
      </c>
      <c r="L46" s="3">
        <v>5750</v>
      </c>
      <c r="M46" s="3">
        <v>0</v>
      </c>
      <c r="N46" s="25">
        <v>1</v>
      </c>
    </row>
    <row r="47" spans="1:14" ht="14.4" x14ac:dyDescent="0.3">
      <c r="C47" s="23"/>
      <c r="N47" s="25"/>
    </row>
    <row r="48" spans="1:14" ht="14.4" x14ac:dyDescent="0.3">
      <c r="C48" s="15" t="s">
        <v>66</v>
      </c>
      <c r="E48" s="15"/>
      <c r="G48" s="16">
        <v>199300912</v>
      </c>
      <c r="H48" s="16">
        <v>0</v>
      </c>
      <c r="I48" s="16">
        <v>199300912</v>
      </c>
      <c r="J48" s="16">
        <v>40158085.409999996</v>
      </c>
      <c r="K48" s="16">
        <v>40158085.409999996</v>
      </c>
      <c r="L48" s="16">
        <v>0</v>
      </c>
      <c r="M48" s="16">
        <v>-159142826.59</v>
      </c>
      <c r="N48" s="41">
        <v>0.20149473982336819</v>
      </c>
    </row>
    <row r="49" spans="1:14" ht="14.4" x14ac:dyDescent="0.3">
      <c r="C49" s="15"/>
      <c r="D49" s="21" t="s">
        <v>67</v>
      </c>
      <c r="E49" s="1" t="s">
        <v>68</v>
      </c>
      <c r="G49" s="3">
        <v>199300912</v>
      </c>
      <c r="H49" s="3">
        <v>0</v>
      </c>
      <c r="I49" s="3">
        <v>199300912</v>
      </c>
      <c r="J49" s="3">
        <v>40158085.409999996</v>
      </c>
      <c r="K49" s="3">
        <v>40158085.409999996</v>
      </c>
      <c r="L49" s="3">
        <v>0</v>
      </c>
      <c r="M49" s="3">
        <v>-159142826.59</v>
      </c>
      <c r="N49" s="25">
        <v>0.20149473982336819</v>
      </c>
    </row>
    <row r="50" spans="1:14" ht="14.4" x14ac:dyDescent="0.3">
      <c r="C50" s="15"/>
      <c r="D50" s="21"/>
      <c r="E50" s="33" t="s">
        <v>69</v>
      </c>
      <c r="F50" s="23" t="s">
        <v>70</v>
      </c>
      <c r="G50" s="24">
        <v>10087110</v>
      </c>
      <c r="H50" s="24">
        <v>0</v>
      </c>
      <c r="I50" s="24">
        <v>10087110</v>
      </c>
      <c r="J50" s="24">
        <v>0</v>
      </c>
      <c r="K50" s="24">
        <v>0</v>
      </c>
      <c r="L50" s="24">
        <v>0</v>
      </c>
      <c r="M50" s="24">
        <v>-10087110</v>
      </c>
      <c r="N50" s="45">
        <v>0</v>
      </c>
    </row>
    <row r="51" spans="1:14" ht="14.4" x14ac:dyDescent="0.3">
      <c r="A51" s="18"/>
      <c r="E51" s="33" t="s">
        <v>71</v>
      </c>
      <c r="F51" s="23" t="s">
        <v>72</v>
      </c>
      <c r="G51" s="24">
        <v>173372264</v>
      </c>
      <c r="H51" s="24">
        <v>0</v>
      </c>
      <c r="I51" s="24">
        <v>173372264</v>
      </c>
      <c r="J51" s="24">
        <v>40037485.409999996</v>
      </c>
      <c r="K51" s="24">
        <v>40037485.409999996</v>
      </c>
      <c r="L51" s="24">
        <v>0</v>
      </c>
      <c r="M51" s="24">
        <v>-133334778.59</v>
      </c>
      <c r="N51" s="45">
        <v>0.23093362505781201</v>
      </c>
    </row>
    <row r="52" spans="1:14" ht="14.4" x14ac:dyDescent="0.3">
      <c r="A52" s="18"/>
      <c r="E52" s="33" t="s">
        <v>73</v>
      </c>
      <c r="F52" s="23" t="s">
        <v>74</v>
      </c>
      <c r="G52" s="24">
        <v>7665471</v>
      </c>
      <c r="H52" s="24">
        <v>0</v>
      </c>
      <c r="I52" s="24">
        <v>7665471</v>
      </c>
      <c r="J52" s="24">
        <v>120600</v>
      </c>
      <c r="K52" s="24">
        <v>120600</v>
      </c>
      <c r="L52" s="24">
        <v>0</v>
      </c>
      <c r="M52" s="24">
        <v>-7544871</v>
      </c>
      <c r="N52" s="45">
        <v>1.5732888429165016E-2</v>
      </c>
    </row>
    <row r="53" spans="1:14" ht="14.4" x14ac:dyDescent="0.3">
      <c r="A53" s="18"/>
      <c r="E53" s="33" t="s">
        <v>75</v>
      </c>
      <c r="F53" s="23" t="s">
        <v>76</v>
      </c>
      <c r="G53" s="24">
        <v>1000000</v>
      </c>
      <c r="H53" s="24">
        <v>0</v>
      </c>
      <c r="I53" s="24">
        <v>1000000</v>
      </c>
      <c r="J53" s="24">
        <v>0</v>
      </c>
      <c r="K53" s="24">
        <v>0</v>
      </c>
      <c r="L53" s="24">
        <v>0</v>
      </c>
      <c r="M53" s="24">
        <v>-1000000</v>
      </c>
      <c r="N53" s="45">
        <v>0</v>
      </c>
    </row>
    <row r="54" spans="1:14" ht="14.4" x14ac:dyDescent="0.3">
      <c r="A54" s="18"/>
      <c r="E54" s="33" t="s">
        <v>77</v>
      </c>
      <c r="F54" s="23" t="s">
        <v>78</v>
      </c>
      <c r="G54" s="24">
        <v>7176067</v>
      </c>
      <c r="H54" s="24">
        <v>0</v>
      </c>
      <c r="I54" s="24">
        <v>7176067</v>
      </c>
      <c r="J54" s="24">
        <v>0</v>
      </c>
      <c r="K54" s="24">
        <v>0</v>
      </c>
      <c r="L54" s="24">
        <v>0</v>
      </c>
      <c r="M54" s="24">
        <v>-7176067</v>
      </c>
      <c r="N54" s="45">
        <v>0</v>
      </c>
    </row>
    <row r="55" spans="1:14" ht="14.4" x14ac:dyDescent="0.3">
      <c r="N55" s="25"/>
    </row>
    <row r="56" spans="1:14" ht="14.4" x14ac:dyDescent="0.3">
      <c r="C56" s="15" t="s">
        <v>79</v>
      </c>
      <c r="E56" s="15"/>
      <c r="G56" s="16">
        <v>280000</v>
      </c>
      <c r="H56" s="16">
        <v>0</v>
      </c>
      <c r="I56" s="16">
        <v>280000</v>
      </c>
      <c r="J56" s="16">
        <v>64048.22</v>
      </c>
      <c r="K56" s="16">
        <v>0</v>
      </c>
      <c r="L56" s="16">
        <v>64048.22</v>
      </c>
      <c r="M56" s="16">
        <v>-215951.78</v>
      </c>
      <c r="N56" s="41">
        <v>0.22874364285714285</v>
      </c>
    </row>
    <row r="57" spans="1:14" ht="14.4" x14ac:dyDescent="0.3">
      <c r="A57" s="18"/>
      <c r="C57" s="23"/>
      <c r="D57" s="21" t="s">
        <v>80</v>
      </c>
      <c r="E57" s="1" t="s">
        <v>81</v>
      </c>
      <c r="G57" s="3">
        <v>280000</v>
      </c>
      <c r="H57" s="3">
        <v>0</v>
      </c>
      <c r="I57" s="3">
        <v>280000</v>
      </c>
      <c r="J57" s="3">
        <v>64048.22</v>
      </c>
      <c r="K57" s="3">
        <v>0</v>
      </c>
      <c r="L57" s="3">
        <v>64048.22</v>
      </c>
      <c r="M57" s="3">
        <v>-215951.78</v>
      </c>
      <c r="N57" s="25">
        <v>0.22874364285714285</v>
      </c>
    </row>
    <row r="58" spans="1:14" ht="14.4" x14ac:dyDescent="0.3">
      <c r="C58" s="23"/>
      <c r="N58" s="25"/>
    </row>
    <row r="59" spans="1:14" ht="14.4" x14ac:dyDescent="0.3">
      <c r="C59" s="15" t="s">
        <v>82</v>
      </c>
      <c r="E59" s="15"/>
      <c r="G59" s="16">
        <v>1658850</v>
      </c>
      <c r="H59" s="16">
        <v>0</v>
      </c>
      <c r="I59" s="16">
        <v>1658850</v>
      </c>
      <c r="J59" s="16">
        <v>123743.32</v>
      </c>
      <c r="K59" s="16">
        <v>123743.32</v>
      </c>
      <c r="L59" s="16">
        <v>0</v>
      </c>
      <c r="M59" s="16">
        <v>-1535106.68</v>
      </c>
      <c r="N59" s="41">
        <v>7.4595846520179643E-2</v>
      </c>
    </row>
    <row r="60" spans="1:14" ht="14.4" x14ac:dyDescent="0.3">
      <c r="A60" s="18"/>
      <c r="C60" s="23"/>
      <c r="D60" s="21" t="s">
        <v>83</v>
      </c>
      <c r="E60" s="1" t="s">
        <v>84</v>
      </c>
      <c r="G60" s="3">
        <v>1658850</v>
      </c>
      <c r="H60" s="3">
        <v>0</v>
      </c>
      <c r="I60" s="3">
        <v>1658850</v>
      </c>
      <c r="J60" s="3">
        <v>123743.32</v>
      </c>
      <c r="K60" s="3">
        <v>123743.32</v>
      </c>
      <c r="L60" s="3">
        <v>0</v>
      </c>
      <c r="M60" s="3">
        <v>-1535106.68</v>
      </c>
      <c r="N60" s="25">
        <v>7.4595846520179643E-2</v>
      </c>
    </row>
    <row r="61" spans="1:14" ht="14.4" x14ac:dyDescent="0.3">
      <c r="C61" s="23"/>
      <c r="N61" s="25"/>
    </row>
    <row r="62" spans="1:14" ht="14.4" x14ac:dyDescent="0.3">
      <c r="C62" s="15" t="s">
        <v>85</v>
      </c>
      <c r="E62" s="15"/>
      <c r="G62" s="16">
        <v>1485938</v>
      </c>
      <c r="H62" s="16">
        <v>0</v>
      </c>
      <c r="I62" s="16">
        <v>1485938</v>
      </c>
      <c r="J62" s="16">
        <v>406680.53</v>
      </c>
      <c r="K62" s="16">
        <v>262626.36</v>
      </c>
      <c r="L62" s="16">
        <v>144054.17000000001</v>
      </c>
      <c r="M62" s="16">
        <v>-1079257.47</v>
      </c>
      <c r="N62" s="41">
        <v>0.27368606900153308</v>
      </c>
    </row>
    <row r="63" spans="1:14" ht="14.4" x14ac:dyDescent="0.3">
      <c r="A63" s="18"/>
      <c r="C63" s="23"/>
      <c r="D63" s="21" t="s">
        <v>86</v>
      </c>
      <c r="E63" s="1" t="s">
        <v>87</v>
      </c>
      <c r="G63" s="3">
        <v>1485938</v>
      </c>
      <c r="H63" s="3">
        <v>0</v>
      </c>
      <c r="I63" s="3">
        <v>1485938</v>
      </c>
      <c r="J63" s="3">
        <v>406680.53</v>
      </c>
      <c r="K63" s="3">
        <v>262626.36</v>
      </c>
      <c r="L63" s="3">
        <v>144054.17000000001</v>
      </c>
      <c r="M63" s="3">
        <v>-1079257.47</v>
      </c>
      <c r="N63" s="25">
        <v>0.27368606900153308</v>
      </c>
    </row>
    <row r="64" spans="1:14" ht="14.4" x14ac:dyDescent="0.3">
      <c r="C64" s="23"/>
      <c r="N64" s="25"/>
    </row>
    <row r="65" spans="1:14" ht="14.4" x14ac:dyDescent="0.3">
      <c r="C65" s="15" t="s">
        <v>88</v>
      </c>
      <c r="E65" s="15"/>
      <c r="G65" s="16">
        <v>1930000</v>
      </c>
      <c r="H65" s="16">
        <v>0</v>
      </c>
      <c r="I65" s="16">
        <v>1930000</v>
      </c>
      <c r="J65" s="16">
        <v>274601.42</v>
      </c>
      <c r="K65" s="16">
        <v>284180.84999999998</v>
      </c>
      <c r="L65" s="16">
        <v>-9579.43</v>
      </c>
      <c r="M65" s="16">
        <v>-1655398.5799999998</v>
      </c>
      <c r="N65" s="41">
        <v>0.14228052849740933</v>
      </c>
    </row>
    <row r="66" spans="1:14" ht="14.4" x14ac:dyDescent="0.3">
      <c r="A66" s="18"/>
      <c r="D66" s="21" t="s">
        <v>89</v>
      </c>
      <c r="E66" s="1" t="s">
        <v>90</v>
      </c>
      <c r="G66" s="3">
        <v>1930000</v>
      </c>
      <c r="H66" s="3">
        <v>0</v>
      </c>
      <c r="I66" s="3">
        <v>1930000</v>
      </c>
      <c r="J66" s="3">
        <v>274601.42</v>
      </c>
      <c r="K66" s="3">
        <v>284180.84999999998</v>
      </c>
      <c r="L66" s="3">
        <v>-9579.43</v>
      </c>
      <c r="M66" s="3">
        <v>-1655398.5799999998</v>
      </c>
      <c r="N66" s="25">
        <v>0.14228052849740933</v>
      </c>
    </row>
    <row r="67" spans="1:14" ht="14.4" x14ac:dyDescent="0.3">
      <c r="N67" s="25"/>
    </row>
    <row r="68" spans="1:14" ht="27" customHeight="1" x14ac:dyDescent="0.3">
      <c r="B68" s="26" t="s">
        <v>91</v>
      </c>
      <c r="C68" s="27"/>
      <c r="D68" s="27"/>
      <c r="E68" s="27"/>
      <c r="F68" s="28"/>
      <c r="G68" s="29">
        <v>210575705</v>
      </c>
      <c r="H68" s="29">
        <v>25000</v>
      </c>
      <c r="I68" s="29">
        <v>210600705</v>
      </c>
      <c r="J68" s="29">
        <v>42577553.229999997</v>
      </c>
      <c r="K68" s="29">
        <v>41206894.640000001</v>
      </c>
      <c r="L68" s="29">
        <v>1370658.59</v>
      </c>
      <c r="M68" s="29">
        <v>-168023151.76999998</v>
      </c>
      <c r="N68" s="47">
        <v>0.20217194063998978</v>
      </c>
    </row>
    <row r="69" spans="1:14" ht="9.75" customHeight="1" x14ac:dyDescent="0.3">
      <c r="N69" s="25"/>
    </row>
    <row r="70" spans="1:14" ht="14.4" x14ac:dyDescent="0.3">
      <c r="B70" s="13" t="s">
        <v>92</v>
      </c>
      <c r="C70" s="13" t="s">
        <v>93</v>
      </c>
      <c r="N70" s="25"/>
    </row>
    <row r="71" spans="1:14" ht="9.75" customHeight="1" x14ac:dyDescent="0.3">
      <c r="N71" s="25"/>
    </row>
    <row r="72" spans="1:14" ht="14.4" x14ac:dyDescent="0.3">
      <c r="C72" s="15" t="s">
        <v>94</v>
      </c>
      <c r="G72" s="16">
        <v>196595</v>
      </c>
      <c r="H72" s="16">
        <v>0</v>
      </c>
      <c r="I72" s="16">
        <v>196595</v>
      </c>
      <c r="J72" s="16">
        <v>0</v>
      </c>
      <c r="K72" s="16">
        <v>0</v>
      </c>
      <c r="L72" s="16">
        <v>0</v>
      </c>
      <c r="M72" s="16">
        <v>-196595</v>
      </c>
      <c r="N72" s="41">
        <v>0</v>
      </c>
    </row>
    <row r="73" spans="1:14" ht="14.4" x14ac:dyDescent="0.3">
      <c r="A73" s="18"/>
      <c r="C73" s="23"/>
      <c r="D73" s="21" t="s">
        <v>95</v>
      </c>
      <c r="E73" s="1" t="s">
        <v>96</v>
      </c>
      <c r="G73" s="3">
        <v>133095</v>
      </c>
      <c r="H73" s="3">
        <v>0</v>
      </c>
      <c r="I73" s="3">
        <v>133095</v>
      </c>
      <c r="J73" s="3">
        <v>0</v>
      </c>
      <c r="K73" s="3">
        <v>0</v>
      </c>
      <c r="L73" s="3">
        <v>0</v>
      </c>
      <c r="M73" s="3">
        <v>-133095</v>
      </c>
      <c r="N73" s="25">
        <v>0</v>
      </c>
    </row>
    <row r="74" spans="1:14" ht="14.4" x14ac:dyDescent="0.3">
      <c r="A74" s="18"/>
      <c r="C74" s="23"/>
      <c r="D74" s="21" t="s">
        <v>97</v>
      </c>
      <c r="E74" s="1" t="s">
        <v>98</v>
      </c>
      <c r="G74" s="3">
        <v>63500</v>
      </c>
      <c r="H74" s="3">
        <v>0</v>
      </c>
      <c r="I74" s="3">
        <v>63500</v>
      </c>
      <c r="J74" s="3">
        <v>0</v>
      </c>
      <c r="K74" s="3">
        <v>0</v>
      </c>
      <c r="L74" s="3">
        <v>0</v>
      </c>
      <c r="M74" s="3">
        <v>-63500</v>
      </c>
      <c r="N74" s="25">
        <v>0</v>
      </c>
    </row>
    <row r="75" spans="1:14" ht="9.75" customHeight="1" x14ac:dyDescent="0.3">
      <c r="C75" s="23"/>
      <c r="N75" s="25"/>
    </row>
    <row r="76" spans="1:14" ht="14.4" x14ac:dyDescent="0.3">
      <c r="C76" s="15" t="s">
        <v>99</v>
      </c>
      <c r="D76" s="15"/>
      <c r="E76" s="15"/>
      <c r="G76" s="16">
        <v>415000</v>
      </c>
      <c r="H76" s="16">
        <v>0</v>
      </c>
      <c r="I76" s="16">
        <v>415000</v>
      </c>
      <c r="J76" s="16">
        <v>54019.28</v>
      </c>
      <c r="K76" s="16">
        <v>5401.88</v>
      </c>
      <c r="L76" s="16">
        <v>48617.4</v>
      </c>
      <c r="M76" s="16">
        <v>-360980.72000000003</v>
      </c>
      <c r="N76" s="41">
        <v>0.13016693975903615</v>
      </c>
    </row>
    <row r="77" spans="1:14" ht="14.4" x14ac:dyDescent="0.3">
      <c r="A77" s="18"/>
      <c r="C77" s="23"/>
      <c r="D77" s="21" t="s">
        <v>100</v>
      </c>
      <c r="E77" s="1" t="s">
        <v>101</v>
      </c>
      <c r="G77" s="3">
        <v>415000</v>
      </c>
      <c r="H77" s="3">
        <v>0</v>
      </c>
      <c r="I77" s="3">
        <v>415000</v>
      </c>
      <c r="J77" s="3">
        <v>54019.28</v>
      </c>
      <c r="K77" s="3">
        <v>5401.88</v>
      </c>
      <c r="L77" s="3">
        <v>48617.4</v>
      </c>
      <c r="M77" s="3">
        <v>-360980.72000000003</v>
      </c>
      <c r="N77" s="25">
        <v>0.13016693975903615</v>
      </c>
    </row>
    <row r="78" spans="1:14" ht="9.75" customHeight="1" x14ac:dyDescent="0.3">
      <c r="C78" s="23"/>
      <c r="N78" s="25"/>
    </row>
    <row r="79" spans="1:14" ht="14.4" x14ac:dyDescent="0.3">
      <c r="C79" s="15" t="s">
        <v>102</v>
      </c>
      <c r="D79" s="15"/>
      <c r="E79" s="15"/>
      <c r="G79" s="16">
        <v>100788</v>
      </c>
      <c r="H79" s="16">
        <v>0</v>
      </c>
      <c r="I79" s="16">
        <v>100788</v>
      </c>
      <c r="J79" s="16">
        <v>71478.010000000009</v>
      </c>
      <c r="K79" s="16">
        <v>7114.0999999999995</v>
      </c>
      <c r="L79" s="16">
        <v>64363.91</v>
      </c>
      <c r="M79" s="16">
        <v>-29309.989999999998</v>
      </c>
      <c r="N79" s="41">
        <v>0.70919166964321156</v>
      </c>
    </row>
    <row r="80" spans="1:14" ht="14.4" x14ac:dyDescent="0.3">
      <c r="A80" s="18"/>
      <c r="C80" s="34"/>
      <c r="D80" s="21" t="s">
        <v>103</v>
      </c>
      <c r="E80" s="1" t="s">
        <v>104</v>
      </c>
      <c r="G80" s="3">
        <v>100788</v>
      </c>
      <c r="H80" s="3">
        <v>0</v>
      </c>
      <c r="I80" s="3">
        <v>100788</v>
      </c>
      <c r="J80" s="3">
        <v>71478.010000000009</v>
      </c>
      <c r="K80" s="3">
        <v>7114.0999999999995</v>
      </c>
      <c r="L80" s="3">
        <v>64363.91</v>
      </c>
      <c r="M80" s="3">
        <v>-29309.989999999998</v>
      </c>
      <c r="N80" s="25">
        <v>0.70919166964321156</v>
      </c>
    </row>
    <row r="81" spans="1:14" ht="9.75" customHeight="1" x14ac:dyDescent="0.3">
      <c r="C81" s="34"/>
      <c r="N81" s="25"/>
    </row>
    <row r="82" spans="1:14" ht="14.4" x14ac:dyDescent="0.3">
      <c r="C82" s="15" t="s">
        <v>105</v>
      </c>
      <c r="D82" s="15"/>
      <c r="E82" s="15"/>
      <c r="G82" s="16">
        <v>50000</v>
      </c>
      <c r="H82" s="16">
        <v>0</v>
      </c>
      <c r="I82" s="16">
        <v>50000</v>
      </c>
      <c r="J82" s="16">
        <v>121997.18</v>
      </c>
      <c r="K82" s="16">
        <v>21000</v>
      </c>
      <c r="L82" s="16">
        <v>100997.18</v>
      </c>
      <c r="M82" s="16">
        <v>71997.179999999993</v>
      </c>
      <c r="N82" s="41">
        <v>2.4399435999999999</v>
      </c>
    </row>
    <row r="83" spans="1:14" ht="14.4" x14ac:dyDescent="0.3">
      <c r="A83" s="18"/>
      <c r="C83" s="34"/>
      <c r="D83" s="21" t="s">
        <v>106</v>
      </c>
      <c r="E83" s="1" t="s">
        <v>107</v>
      </c>
      <c r="G83" s="3">
        <v>50000</v>
      </c>
      <c r="H83" s="3">
        <v>0</v>
      </c>
      <c r="I83" s="3">
        <v>50000</v>
      </c>
      <c r="J83" s="3">
        <v>121997.18</v>
      </c>
      <c r="K83" s="3">
        <v>21000</v>
      </c>
      <c r="L83" s="3">
        <v>100997.18</v>
      </c>
      <c r="M83" s="3">
        <v>71997.179999999993</v>
      </c>
      <c r="N83" s="25">
        <v>2.4399435999999999</v>
      </c>
    </row>
    <row r="84" spans="1:14" ht="9.75" customHeight="1" x14ac:dyDescent="0.3">
      <c r="C84" s="34"/>
      <c r="N84" s="25"/>
    </row>
    <row r="85" spans="1:14" ht="27" customHeight="1" x14ac:dyDescent="0.3">
      <c r="B85" s="26" t="s">
        <v>108</v>
      </c>
      <c r="C85" s="27"/>
      <c r="D85" s="27"/>
      <c r="E85" s="27"/>
      <c r="F85" s="28"/>
      <c r="G85" s="29">
        <v>762383</v>
      </c>
      <c r="H85" s="29">
        <v>0</v>
      </c>
      <c r="I85" s="29">
        <v>762383</v>
      </c>
      <c r="J85" s="29">
        <v>247494.47</v>
      </c>
      <c r="K85" s="29">
        <v>33515.979999999996</v>
      </c>
      <c r="L85" s="29">
        <v>213978.49</v>
      </c>
      <c r="M85" s="29">
        <v>-514888.53</v>
      </c>
      <c r="N85" s="47">
        <v>0.32463272397207177</v>
      </c>
    </row>
    <row r="86" spans="1:14" ht="9.75" customHeight="1" x14ac:dyDescent="0.3">
      <c r="F86" s="34"/>
      <c r="I86" s="16"/>
      <c r="J86" s="16"/>
      <c r="K86" s="16"/>
      <c r="N86" s="25"/>
    </row>
    <row r="87" spans="1:14" ht="14.4" x14ac:dyDescent="0.3">
      <c r="B87" s="13" t="s">
        <v>111</v>
      </c>
      <c r="C87" s="13" t="s">
        <v>112</v>
      </c>
      <c r="D87" s="34"/>
      <c r="E87" s="34"/>
      <c r="F87" s="34"/>
      <c r="G87" s="16"/>
      <c r="H87" s="16"/>
      <c r="I87" s="16"/>
      <c r="J87" s="16"/>
      <c r="K87" s="16"/>
      <c r="N87" s="25"/>
    </row>
    <row r="88" spans="1:14" s="34" customFormat="1" ht="9.75" customHeight="1" x14ac:dyDescent="0.3">
      <c r="B88" s="1"/>
      <c r="C88" s="1"/>
      <c r="D88" s="1"/>
      <c r="E88" s="1"/>
      <c r="F88" s="1"/>
      <c r="G88" s="3"/>
      <c r="H88" s="3"/>
      <c r="I88" s="3"/>
      <c r="J88" s="3"/>
      <c r="K88" s="3"/>
      <c r="L88" s="16"/>
      <c r="M88" s="16"/>
      <c r="N88" s="41"/>
    </row>
    <row r="89" spans="1:14" ht="14.4" x14ac:dyDescent="0.3">
      <c r="C89" s="15" t="s">
        <v>113</v>
      </c>
      <c r="D89" s="15"/>
      <c r="E89" s="15"/>
      <c r="G89" s="16">
        <v>2092234</v>
      </c>
      <c r="H89" s="16">
        <v>142376.91</v>
      </c>
      <c r="I89" s="16">
        <v>2234610.91</v>
      </c>
      <c r="J89" s="16">
        <v>2221576.7200000002</v>
      </c>
      <c r="K89" s="16">
        <v>51933.59</v>
      </c>
      <c r="L89" s="16">
        <v>2169643.13</v>
      </c>
      <c r="M89" s="16">
        <v>-13034.189999999944</v>
      </c>
      <c r="N89" s="41">
        <v>0.99416713221005448</v>
      </c>
    </row>
    <row r="90" spans="1:14" ht="14.4" x14ac:dyDescent="0.3">
      <c r="A90" s="18"/>
      <c r="C90" s="23"/>
      <c r="D90" s="21" t="s">
        <v>114</v>
      </c>
      <c r="E90" s="1" t="s">
        <v>53</v>
      </c>
      <c r="G90" s="3">
        <v>2092234</v>
      </c>
      <c r="H90" s="3">
        <v>142376.91</v>
      </c>
      <c r="I90" s="3">
        <v>2234610.91</v>
      </c>
      <c r="J90" s="3">
        <v>2221576.7200000002</v>
      </c>
      <c r="K90" s="3">
        <v>51933.59</v>
      </c>
      <c r="L90" s="3">
        <v>2169643.13</v>
      </c>
      <c r="M90" s="3">
        <v>-13034.189999999944</v>
      </c>
      <c r="N90" s="25">
        <v>0.99416713221005448</v>
      </c>
    </row>
    <row r="91" spans="1:14" ht="9.75" customHeight="1" x14ac:dyDescent="0.3">
      <c r="C91" s="23"/>
      <c r="N91" s="25"/>
    </row>
    <row r="92" spans="1:14" ht="14.4" x14ac:dyDescent="0.3">
      <c r="C92" s="15" t="s">
        <v>115</v>
      </c>
      <c r="D92" s="15"/>
      <c r="E92" s="15"/>
      <c r="G92" s="16">
        <v>12277309</v>
      </c>
      <c r="H92" s="16">
        <v>0</v>
      </c>
      <c r="I92" s="16">
        <v>12277309</v>
      </c>
      <c r="J92" s="16">
        <v>9952695.9299999997</v>
      </c>
      <c r="K92" s="16">
        <v>2536779.98</v>
      </c>
      <c r="L92" s="16">
        <v>7415915.9500000002</v>
      </c>
      <c r="M92" s="16">
        <v>-2324613.0699999998</v>
      </c>
      <c r="N92" s="41">
        <v>0.81065776954868529</v>
      </c>
    </row>
    <row r="93" spans="1:14" ht="14.4" x14ac:dyDescent="0.3">
      <c r="A93" s="18"/>
      <c r="C93" s="23"/>
      <c r="D93" s="21" t="s">
        <v>116</v>
      </c>
      <c r="E93" s="1" t="s">
        <v>117</v>
      </c>
      <c r="G93" s="3">
        <v>81972</v>
      </c>
      <c r="H93" s="3">
        <v>0</v>
      </c>
      <c r="I93" s="3">
        <v>81972</v>
      </c>
      <c r="J93" s="3">
        <v>20262</v>
      </c>
      <c r="K93" s="3">
        <v>0</v>
      </c>
      <c r="L93" s="3">
        <v>20262</v>
      </c>
      <c r="M93" s="3">
        <v>-61710</v>
      </c>
      <c r="N93" s="25">
        <v>0.24718196457326891</v>
      </c>
    </row>
    <row r="94" spans="1:14" ht="14.4" x14ac:dyDescent="0.3">
      <c r="A94" s="18"/>
      <c r="C94" s="23"/>
      <c r="D94" s="21" t="s">
        <v>118</v>
      </c>
      <c r="E94" s="1" t="s">
        <v>119</v>
      </c>
      <c r="G94" s="3">
        <v>12195337</v>
      </c>
      <c r="H94" s="3">
        <v>0</v>
      </c>
      <c r="I94" s="3">
        <v>12195337</v>
      </c>
      <c r="J94" s="3">
        <v>9932433.9299999997</v>
      </c>
      <c r="K94" s="3">
        <v>2536779.98</v>
      </c>
      <c r="L94" s="3">
        <v>7395653.9500000002</v>
      </c>
      <c r="M94" s="3">
        <v>-2262903.0699999998</v>
      </c>
      <c r="N94" s="25">
        <v>0.81444522033298461</v>
      </c>
    </row>
    <row r="95" spans="1:14" ht="9.75" customHeight="1" x14ac:dyDescent="0.3">
      <c r="C95" s="23"/>
      <c r="N95" s="25"/>
    </row>
    <row r="96" spans="1:14" ht="14.4" x14ac:dyDescent="0.3">
      <c r="C96" s="15" t="s">
        <v>120</v>
      </c>
      <c r="D96" s="15"/>
      <c r="E96" s="15"/>
      <c r="G96" s="16">
        <v>137160</v>
      </c>
      <c r="H96" s="16">
        <v>174506.74</v>
      </c>
      <c r="I96" s="16">
        <v>311666.74</v>
      </c>
      <c r="J96" s="16">
        <v>311666.74</v>
      </c>
      <c r="K96" s="16">
        <v>19939.969999999998</v>
      </c>
      <c r="L96" s="16">
        <v>291726.77</v>
      </c>
      <c r="M96" s="16">
        <v>6.9348971010185778E-12</v>
      </c>
      <c r="N96" s="41">
        <v>1</v>
      </c>
    </row>
    <row r="97" spans="1:14" ht="14.4" x14ac:dyDescent="0.3">
      <c r="A97" s="18"/>
      <c r="C97" s="23"/>
      <c r="D97" s="21" t="s">
        <v>121</v>
      </c>
      <c r="E97" s="1" t="s">
        <v>122</v>
      </c>
      <c r="G97" s="3">
        <v>137160</v>
      </c>
      <c r="H97" s="3">
        <v>156725.87</v>
      </c>
      <c r="I97" s="3">
        <v>293885.87</v>
      </c>
      <c r="J97" s="3">
        <v>293885.87</v>
      </c>
      <c r="K97" s="3">
        <v>2159.1</v>
      </c>
      <c r="L97" s="3">
        <v>291726.77</v>
      </c>
      <c r="M97" s="3">
        <v>6.9348971010185778E-12</v>
      </c>
      <c r="N97" s="25">
        <v>1</v>
      </c>
    </row>
    <row r="98" spans="1:14" ht="14.4" x14ac:dyDescent="0.3">
      <c r="A98" s="18"/>
      <c r="C98" s="23"/>
      <c r="D98" s="19" t="s">
        <v>123</v>
      </c>
      <c r="E98" s="1" t="s">
        <v>124</v>
      </c>
      <c r="G98" s="3">
        <v>0</v>
      </c>
      <c r="H98" s="3">
        <v>17780.87</v>
      </c>
      <c r="I98" s="3">
        <v>17780.87</v>
      </c>
      <c r="J98" s="3">
        <v>17780.87</v>
      </c>
      <c r="K98" s="3">
        <v>17780.87</v>
      </c>
      <c r="L98" s="3">
        <v>0</v>
      </c>
      <c r="M98" s="3">
        <v>0</v>
      </c>
      <c r="N98" s="25">
        <v>1</v>
      </c>
    </row>
    <row r="99" spans="1:14" ht="9.75" customHeight="1" x14ac:dyDescent="0.3">
      <c r="C99" s="23"/>
      <c r="N99" s="25"/>
    </row>
    <row r="100" spans="1:14" ht="14.4" x14ac:dyDescent="0.3">
      <c r="C100" s="15" t="s">
        <v>125</v>
      </c>
      <c r="D100" s="15"/>
      <c r="E100" s="15"/>
      <c r="G100" s="16">
        <v>5124191</v>
      </c>
      <c r="H100" s="16">
        <v>0</v>
      </c>
      <c r="I100" s="16">
        <v>5124191</v>
      </c>
      <c r="J100" s="16">
        <v>0</v>
      </c>
      <c r="K100" s="16">
        <v>0</v>
      </c>
      <c r="L100" s="16">
        <v>0</v>
      </c>
      <c r="M100" s="16">
        <v>-5124191</v>
      </c>
      <c r="N100" s="41">
        <v>0</v>
      </c>
    </row>
    <row r="101" spans="1:14" ht="14.4" x14ac:dyDescent="0.3">
      <c r="A101" s="18"/>
      <c r="D101" s="21" t="s">
        <v>126</v>
      </c>
      <c r="E101" s="1" t="s">
        <v>127</v>
      </c>
      <c r="G101" s="3">
        <v>440651</v>
      </c>
      <c r="H101" s="3">
        <v>0</v>
      </c>
      <c r="I101" s="3">
        <v>440651</v>
      </c>
      <c r="J101" s="3">
        <v>0</v>
      </c>
      <c r="K101" s="3">
        <v>0</v>
      </c>
      <c r="L101" s="3">
        <v>0</v>
      </c>
      <c r="M101" s="3">
        <v>-440651</v>
      </c>
      <c r="N101" s="25">
        <v>0</v>
      </c>
    </row>
    <row r="102" spans="1:14" ht="14.4" x14ac:dyDescent="0.3">
      <c r="A102" s="18"/>
      <c r="D102" s="21" t="s">
        <v>128</v>
      </c>
      <c r="E102" s="1" t="s">
        <v>129</v>
      </c>
      <c r="G102" s="3">
        <v>4683540</v>
      </c>
      <c r="H102" s="3">
        <v>0</v>
      </c>
      <c r="I102" s="3">
        <v>4683540</v>
      </c>
      <c r="J102" s="3">
        <v>0</v>
      </c>
      <c r="K102" s="3">
        <v>0</v>
      </c>
      <c r="L102" s="3">
        <v>0</v>
      </c>
      <c r="M102" s="3">
        <v>-4683540</v>
      </c>
      <c r="N102" s="25">
        <v>0</v>
      </c>
    </row>
    <row r="103" spans="1:14" ht="9.75" customHeight="1" x14ac:dyDescent="0.3">
      <c r="N103" s="25"/>
    </row>
    <row r="104" spans="1:14" ht="14.4" x14ac:dyDescent="0.3">
      <c r="C104" s="15" t="s">
        <v>130</v>
      </c>
      <c r="D104" s="15"/>
      <c r="E104" s="15"/>
      <c r="G104" s="16">
        <v>1000</v>
      </c>
      <c r="H104" s="16">
        <v>0</v>
      </c>
      <c r="I104" s="16">
        <v>1000</v>
      </c>
      <c r="J104" s="16">
        <v>0</v>
      </c>
      <c r="K104" s="16">
        <v>0</v>
      </c>
      <c r="L104" s="16">
        <v>0</v>
      </c>
      <c r="M104" s="16">
        <v>-1000</v>
      </c>
      <c r="N104" s="41">
        <v>0</v>
      </c>
    </row>
    <row r="105" spans="1:14" ht="14.4" x14ac:dyDescent="0.3">
      <c r="A105" s="18"/>
      <c r="C105" s="23"/>
      <c r="D105" s="21" t="s">
        <v>131</v>
      </c>
      <c r="E105" s="1" t="s">
        <v>132</v>
      </c>
      <c r="G105" s="3">
        <v>1000</v>
      </c>
      <c r="H105" s="3">
        <v>0</v>
      </c>
      <c r="I105" s="3">
        <v>1000</v>
      </c>
      <c r="J105" s="3">
        <v>0</v>
      </c>
      <c r="K105" s="3">
        <v>0</v>
      </c>
      <c r="L105" s="3">
        <v>0</v>
      </c>
      <c r="M105" s="3">
        <v>-1000</v>
      </c>
      <c r="N105" s="25">
        <v>0</v>
      </c>
    </row>
    <row r="106" spans="1:14" ht="9.75" customHeight="1" x14ac:dyDescent="0.3">
      <c r="C106" s="23"/>
      <c r="N106" s="25"/>
    </row>
    <row r="107" spans="1:14" ht="14.4" x14ac:dyDescent="0.3">
      <c r="C107" s="15" t="s">
        <v>133</v>
      </c>
      <c r="D107" s="15"/>
      <c r="E107" s="15"/>
      <c r="G107" s="16">
        <v>1000</v>
      </c>
      <c r="H107" s="16">
        <v>1801.83</v>
      </c>
      <c r="I107" s="16">
        <v>2801.83</v>
      </c>
      <c r="J107" s="16">
        <v>2801.83</v>
      </c>
      <c r="K107" s="16">
        <v>6686.72</v>
      </c>
      <c r="L107" s="16">
        <v>-3884.8900000000003</v>
      </c>
      <c r="M107" s="16">
        <v>0</v>
      </c>
      <c r="N107" s="41">
        <v>1</v>
      </c>
    </row>
    <row r="108" spans="1:14" ht="14.4" x14ac:dyDescent="0.3">
      <c r="A108" s="18"/>
      <c r="C108" s="23"/>
      <c r="D108" s="21" t="s">
        <v>134</v>
      </c>
      <c r="E108" s="1" t="s">
        <v>135</v>
      </c>
      <c r="G108" s="3">
        <v>1000</v>
      </c>
      <c r="H108" s="3">
        <v>1801.83</v>
      </c>
      <c r="I108" s="3">
        <v>2801.83</v>
      </c>
      <c r="J108" s="3">
        <v>2801.83</v>
      </c>
      <c r="K108" s="3">
        <v>6686.72</v>
      </c>
      <c r="L108" s="3">
        <v>-3884.8900000000003</v>
      </c>
      <c r="M108" s="3">
        <v>0</v>
      </c>
      <c r="N108" s="25">
        <v>1</v>
      </c>
    </row>
    <row r="109" spans="1:14" ht="9.75" customHeight="1" x14ac:dyDescent="0.3">
      <c r="C109" s="23"/>
      <c r="N109" s="25"/>
    </row>
    <row r="110" spans="1:14" ht="14.4" x14ac:dyDescent="0.3">
      <c r="C110" s="15" t="s">
        <v>136</v>
      </c>
      <c r="D110" s="15"/>
      <c r="E110" s="15"/>
      <c r="G110" s="16">
        <v>1000</v>
      </c>
      <c r="H110" s="16">
        <v>111300.8</v>
      </c>
      <c r="I110" s="16">
        <v>112300.8</v>
      </c>
      <c r="J110" s="16">
        <v>112300.8</v>
      </c>
      <c r="K110" s="16">
        <v>85860.800000000003</v>
      </c>
      <c r="L110" s="16">
        <v>26440</v>
      </c>
      <c r="M110" s="16">
        <v>0</v>
      </c>
      <c r="N110" s="41">
        <v>1</v>
      </c>
    </row>
    <row r="111" spans="1:14" ht="14.4" x14ac:dyDescent="0.3">
      <c r="A111" s="18"/>
      <c r="C111" s="23"/>
      <c r="D111" s="21" t="s">
        <v>137</v>
      </c>
      <c r="E111" s="1" t="s">
        <v>138</v>
      </c>
      <c r="G111" s="3">
        <v>0</v>
      </c>
      <c r="H111" s="3">
        <v>58450</v>
      </c>
      <c r="I111" s="3">
        <v>58450</v>
      </c>
      <c r="J111" s="3">
        <v>58450</v>
      </c>
      <c r="K111" s="3">
        <v>33510</v>
      </c>
      <c r="L111" s="3">
        <v>24940</v>
      </c>
      <c r="M111" s="3">
        <v>0</v>
      </c>
      <c r="N111" s="25">
        <v>1</v>
      </c>
    </row>
    <row r="112" spans="1:14" ht="14.4" x14ac:dyDescent="0.3">
      <c r="A112" s="18"/>
      <c r="C112" s="23"/>
      <c r="D112" s="21" t="s">
        <v>139</v>
      </c>
      <c r="E112" s="1" t="s">
        <v>140</v>
      </c>
      <c r="G112" s="3">
        <v>1000</v>
      </c>
      <c r="H112" s="3">
        <v>52850.8</v>
      </c>
      <c r="I112" s="3">
        <v>53850.8</v>
      </c>
      <c r="J112" s="3">
        <v>53850.8</v>
      </c>
      <c r="K112" s="3">
        <v>52350.8</v>
      </c>
      <c r="L112" s="3">
        <v>1500</v>
      </c>
      <c r="M112" s="3">
        <v>0</v>
      </c>
      <c r="N112" s="25">
        <v>1</v>
      </c>
    </row>
    <row r="113" spans="1:14" ht="9.75" customHeight="1" x14ac:dyDescent="0.3">
      <c r="C113" s="23"/>
      <c r="N113" s="25"/>
    </row>
    <row r="114" spans="1:14" ht="14.4" x14ac:dyDescent="0.3">
      <c r="C114" s="15" t="s">
        <v>141</v>
      </c>
      <c r="D114" s="15"/>
      <c r="E114" s="15"/>
      <c r="G114" s="16">
        <v>11585831</v>
      </c>
      <c r="H114" s="16">
        <v>0</v>
      </c>
      <c r="I114" s="16">
        <v>11585831</v>
      </c>
      <c r="J114" s="16">
        <v>995077.25</v>
      </c>
      <c r="K114" s="16">
        <v>1056247.3999999999</v>
      </c>
      <c r="L114" s="16">
        <v>-61170.150000000023</v>
      </c>
      <c r="M114" s="16">
        <v>-10590753.75</v>
      </c>
      <c r="N114" s="41">
        <v>8.588743008593859E-2</v>
      </c>
    </row>
    <row r="115" spans="1:14" ht="14.4" x14ac:dyDescent="0.3">
      <c r="A115" s="18"/>
      <c r="D115" s="21" t="s">
        <v>142</v>
      </c>
      <c r="E115" s="1" t="s">
        <v>143</v>
      </c>
      <c r="G115" s="3">
        <v>11585831</v>
      </c>
      <c r="H115" s="3">
        <v>0</v>
      </c>
      <c r="I115" s="3">
        <v>11585831</v>
      </c>
      <c r="J115" s="3">
        <v>995077.25</v>
      </c>
      <c r="K115" s="3">
        <v>1056247.3999999999</v>
      </c>
      <c r="L115" s="3">
        <v>-61170.150000000023</v>
      </c>
      <c r="M115" s="3">
        <v>-10590753.75</v>
      </c>
      <c r="N115" s="25">
        <v>8.588743008593859E-2</v>
      </c>
    </row>
    <row r="116" spans="1:14" ht="9.75" customHeight="1" x14ac:dyDescent="0.3">
      <c r="N116" s="25"/>
    </row>
    <row r="117" spans="1:14" ht="27" customHeight="1" x14ac:dyDescent="0.3">
      <c r="B117" s="26" t="s">
        <v>144</v>
      </c>
      <c r="C117" s="27"/>
      <c r="D117" s="27"/>
      <c r="E117" s="27"/>
      <c r="F117" s="28"/>
      <c r="G117" s="29">
        <v>31219725</v>
      </c>
      <c r="H117" s="29">
        <v>429986.28</v>
      </c>
      <c r="I117" s="29">
        <v>31649711.280000001</v>
      </c>
      <c r="J117" s="29">
        <v>13596119.270000001</v>
      </c>
      <c r="K117" s="29">
        <v>3757448.46</v>
      </c>
      <c r="L117" s="29">
        <v>9838670.8099999987</v>
      </c>
      <c r="M117" s="29">
        <v>-18053592.010000002</v>
      </c>
      <c r="N117" s="47">
        <v>0.42958114687736892</v>
      </c>
    </row>
    <row r="118" spans="1:14" ht="14.4" x14ac:dyDescent="0.3">
      <c r="E118" s="35"/>
      <c r="F118" s="35"/>
      <c r="G118" s="16"/>
      <c r="N118" s="25"/>
    </row>
    <row r="119" spans="1:14" ht="14.4" x14ac:dyDescent="0.3">
      <c r="B119" s="13" t="s">
        <v>145</v>
      </c>
      <c r="C119" s="13" t="s">
        <v>146</v>
      </c>
      <c r="D119" s="35"/>
      <c r="E119" s="35"/>
      <c r="N119" s="25"/>
    </row>
    <row r="120" spans="1:14" ht="14.4" x14ac:dyDescent="0.3">
      <c r="D120" s="35"/>
      <c r="E120" s="35"/>
      <c r="N120" s="25"/>
    </row>
    <row r="121" spans="1:14" ht="12.75" customHeight="1" x14ac:dyDescent="0.3">
      <c r="C121" s="15" t="s">
        <v>147</v>
      </c>
      <c r="D121" s="36"/>
      <c r="E121" s="35"/>
      <c r="G121" s="16">
        <v>0</v>
      </c>
      <c r="H121" s="16">
        <v>107927437.88000001</v>
      </c>
      <c r="I121" s="16">
        <v>107927437.88000001</v>
      </c>
      <c r="J121" s="16">
        <v>0</v>
      </c>
      <c r="K121" s="16">
        <v>0</v>
      </c>
      <c r="L121" s="16">
        <v>0</v>
      </c>
      <c r="M121" s="16">
        <v>-107927437.88000001</v>
      </c>
      <c r="N121" s="41">
        <v>0</v>
      </c>
    </row>
    <row r="122" spans="1:14" ht="12.75" customHeight="1" x14ac:dyDescent="0.3">
      <c r="A122" s="18"/>
      <c r="D122" s="21" t="s">
        <v>148</v>
      </c>
      <c r="E122" s="35" t="s">
        <v>149</v>
      </c>
      <c r="G122" s="3">
        <v>0</v>
      </c>
      <c r="H122" s="3">
        <v>107927437.88000001</v>
      </c>
      <c r="I122" s="3">
        <v>107927437.88000001</v>
      </c>
      <c r="J122" s="3">
        <v>0</v>
      </c>
      <c r="K122" s="3">
        <v>0</v>
      </c>
      <c r="L122" s="3">
        <v>0</v>
      </c>
      <c r="M122" s="3">
        <v>-107927437.88000001</v>
      </c>
      <c r="N122" s="25">
        <v>0</v>
      </c>
    </row>
    <row r="123" spans="1:14" ht="12.75" customHeight="1" x14ac:dyDescent="0.3">
      <c r="A123" s="18"/>
      <c r="D123" s="35"/>
      <c r="E123" s="18" t="s">
        <v>150</v>
      </c>
      <c r="F123" s="1" t="s">
        <v>151</v>
      </c>
      <c r="G123" s="24">
        <v>0</v>
      </c>
      <c r="H123" s="24">
        <v>21081156.870000005</v>
      </c>
      <c r="I123" s="24">
        <v>21081156.870000005</v>
      </c>
      <c r="J123" s="24">
        <v>0</v>
      </c>
      <c r="K123" s="24">
        <v>0</v>
      </c>
      <c r="L123" s="24">
        <v>0</v>
      </c>
      <c r="M123" s="24">
        <v>-21081156.870000005</v>
      </c>
      <c r="N123" s="45">
        <v>0</v>
      </c>
    </row>
    <row r="124" spans="1:14" ht="12.75" customHeight="1" x14ac:dyDescent="0.3">
      <c r="A124" s="18"/>
      <c r="D124" s="35"/>
      <c r="E124" s="18" t="s">
        <v>152</v>
      </c>
      <c r="F124" s="1" t="s">
        <v>153</v>
      </c>
      <c r="G124" s="24">
        <v>0</v>
      </c>
      <c r="H124" s="24">
        <v>86846281.010000005</v>
      </c>
      <c r="I124" s="24">
        <v>86846281.010000005</v>
      </c>
      <c r="J124" s="24">
        <v>0</v>
      </c>
      <c r="K124" s="24">
        <v>0</v>
      </c>
      <c r="L124" s="24">
        <v>0</v>
      </c>
      <c r="M124" s="24">
        <v>-86846281.010000005</v>
      </c>
      <c r="N124" s="45">
        <v>0</v>
      </c>
    </row>
    <row r="125" spans="1:14" ht="12.75" customHeight="1" x14ac:dyDescent="0.3">
      <c r="D125" s="35"/>
      <c r="E125" s="35"/>
      <c r="N125" s="25"/>
    </row>
    <row r="126" spans="1:14" ht="27" customHeight="1" x14ac:dyDescent="0.3">
      <c r="B126" s="26" t="s">
        <v>154</v>
      </c>
      <c r="C126" s="28"/>
      <c r="D126" s="37"/>
      <c r="E126" s="37"/>
      <c r="F126" s="26"/>
      <c r="G126" s="29">
        <v>0</v>
      </c>
      <c r="H126" s="29">
        <v>107927437.88000001</v>
      </c>
      <c r="I126" s="29">
        <v>107927437.88000001</v>
      </c>
      <c r="J126" s="29">
        <v>0</v>
      </c>
      <c r="K126" s="29">
        <v>0</v>
      </c>
      <c r="L126" s="29">
        <v>0</v>
      </c>
      <c r="M126" s="29">
        <v>-107927437.88000001</v>
      </c>
      <c r="N126" s="47">
        <v>0</v>
      </c>
    </row>
    <row r="127" spans="1:14" ht="14.4" x14ac:dyDescent="0.3">
      <c r="E127" s="35"/>
      <c r="F127" s="35"/>
      <c r="G127" s="16"/>
      <c r="N127" s="25"/>
    </row>
    <row r="128" spans="1:14" ht="14.4" x14ac:dyDescent="0.3">
      <c r="B128" s="13" t="s">
        <v>155</v>
      </c>
      <c r="C128" s="13" t="s">
        <v>156</v>
      </c>
      <c r="D128" s="35"/>
      <c r="E128" s="35"/>
      <c r="N128" s="25"/>
    </row>
    <row r="129" spans="1:14" ht="12.75" customHeight="1" x14ac:dyDescent="0.3">
      <c r="D129" s="35"/>
      <c r="E129" s="35"/>
      <c r="N129" s="25"/>
    </row>
    <row r="130" spans="1:14" ht="12.75" customHeight="1" x14ac:dyDescent="0.3">
      <c r="C130" s="15" t="s">
        <v>157</v>
      </c>
      <c r="D130" s="15"/>
      <c r="E130" s="15"/>
      <c r="G130" s="16">
        <v>0</v>
      </c>
      <c r="H130" s="16">
        <v>-67.290000000000006</v>
      </c>
      <c r="I130" s="16">
        <v>-67.290000000000006</v>
      </c>
      <c r="J130" s="16">
        <v>-67.290000000000006</v>
      </c>
      <c r="K130" s="16">
        <v>-67.290000000000006</v>
      </c>
      <c r="L130" s="16">
        <v>0</v>
      </c>
      <c r="M130" s="16">
        <v>0</v>
      </c>
      <c r="N130" s="41">
        <v>1</v>
      </c>
    </row>
    <row r="131" spans="1:14" ht="12.75" customHeight="1" x14ac:dyDescent="0.3">
      <c r="A131" s="18"/>
      <c r="D131" s="21" t="s">
        <v>158</v>
      </c>
      <c r="E131" s="1" t="s">
        <v>159</v>
      </c>
      <c r="G131" s="3">
        <v>0</v>
      </c>
      <c r="H131" s="3">
        <v>-67.290000000000006</v>
      </c>
      <c r="I131" s="3">
        <v>-67.290000000000006</v>
      </c>
      <c r="J131" s="3">
        <v>-67.290000000000006</v>
      </c>
      <c r="K131" s="3">
        <v>-67.290000000000006</v>
      </c>
      <c r="L131" s="3">
        <v>0</v>
      </c>
      <c r="M131" s="3">
        <v>0</v>
      </c>
      <c r="N131" s="25">
        <v>1</v>
      </c>
    </row>
    <row r="132" spans="1:14" ht="12.75" customHeight="1" x14ac:dyDescent="0.3">
      <c r="D132" s="35"/>
      <c r="E132" s="35"/>
      <c r="N132" s="25"/>
    </row>
    <row r="133" spans="1:14" ht="27" customHeight="1" x14ac:dyDescent="0.3">
      <c r="B133" s="26" t="s">
        <v>160</v>
      </c>
      <c r="C133" s="28"/>
      <c r="D133" s="37"/>
      <c r="E133" s="37"/>
      <c r="F133" s="26"/>
      <c r="G133" s="29">
        <v>0</v>
      </c>
      <c r="H133" s="29">
        <v>-67.290000000000006</v>
      </c>
      <c r="I133" s="29">
        <v>-67.290000000000006</v>
      </c>
      <c r="J133" s="29">
        <v>-67.290000000000006</v>
      </c>
      <c r="K133" s="29">
        <v>-67.290000000000006</v>
      </c>
      <c r="L133" s="29">
        <v>0</v>
      </c>
      <c r="M133" s="29">
        <v>0</v>
      </c>
      <c r="N133" s="47">
        <v>1</v>
      </c>
    </row>
    <row r="134" spans="1:14" ht="11.85" customHeight="1" x14ac:dyDescent="0.3">
      <c r="F134" s="38">
        <v>0</v>
      </c>
      <c r="G134" s="39"/>
      <c r="H134" s="39"/>
      <c r="N134" s="48"/>
    </row>
    <row r="135" spans="1:14" ht="12.75" customHeight="1" x14ac:dyDescent="0.3">
      <c r="N135" s="25"/>
    </row>
    <row r="136" spans="1:14" ht="49.5" customHeight="1" x14ac:dyDescent="0.3">
      <c r="B136" s="26" t="s">
        <v>161</v>
      </c>
      <c r="C136" s="26"/>
      <c r="D136" s="26"/>
      <c r="E136" s="26"/>
      <c r="F136" s="26"/>
      <c r="G136" s="29">
        <v>326989973</v>
      </c>
      <c r="H136" s="29">
        <v>108382356.87</v>
      </c>
      <c r="I136" s="29">
        <v>435372329.87</v>
      </c>
      <c r="J136" s="29">
        <v>63913407.280000001</v>
      </c>
      <c r="K136" s="29">
        <v>50167343.950000003</v>
      </c>
      <c r="L136" s="29">
        <v>13746063.329999998</v>
      </c>
      <c r="M136" s="29">
        <v>-371458922.59000003</v>
      </c>
      <c r="N136" s="49">
        <v>0.14680172095246435</v>
      </c>
    </row>
  </sheetData>
  <mergeCells count="1">
    <mergeCell ref="B4:C4"/>
  </mergeCells>
  <printOptions horizontalCentered="1"/>
  <pageMargins left="0.62992125984251968" right="0.55118110236220474" top="0.5" bottom="0.35433070866141736" header="0.15748031496062992" footer="0.15748031496062992"/>
  <pageSetup paperSize="9" scale="67" orientation="landscape" r:id="rId1"/>
  <headerFooter alignWithMargins="0">
    <oddFooter>&amp;R&amp;"Calibri,Normal"&amp;11Actualitzat a &amp;D</oddFooter>
  </headerFooter>
  <rowBreaks count="3" manualBreakCount="3">
    <brk id="32" max="16383" man="1"/>
    <brk id="68" max="16383" man="1"/>
    <brk id="117" max="16383" man="1"/>
  </rowBreaks>
  <ignoredErrors>
    <ignoredError sqref="D1:D28 E1:E28 D29:D42 E29:E42 D43:D46 E43:E46 D47:D51 E47:E51 D52:D71 E52:E71 D72:D86 E72:E86 D87:D93 E87:E93 D94 E94 D95:D97 E95:E97 D98:D101 E98:E101 D102:D131 E102:E131 D132:D136 E132:E136 D137:D1048576 E137:E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2B4C-A743-4A27-9F95-5523CAF2DC51}">
  <dimension ref="B1:N175"/>
  <sheetViews>
    <sheetView showGridLines="0" zoomScaleNormal="100" workbookViewId="0">
      <selection activeCell="N184" sqref="N184"/>
    </sheetView>
  </sheetViews>
  <sheetFormatPr defaultColWidth="11.44140625" defaultRowHeight="12.75" customHeight="1" x14ac:dyDescent="0.3"/>
  <cols>
    <col min="1" max="1" width="8.44140625" style="1" bestFit="1" customWidth="1"/>
    <col min="2" max="2" width="10.44140625" style="1" customWidth="1"/>
    <col min="3" max="3" width="4.44140625" style="1" customWidth="1"/>
    <col min="4" max="4" width="4.5546875" style="35" bestFit="1" customWidth="1"/>
    <col min="5" max="5" width="6.5546875" style="35" customWidth="1"/>
    <col min="6" max="6" width="52.5546875" style="1" customWidth="1"/>
    <col min="7" max="7" width="15" style="40" bestFit="1" customWidth="1"/>
    <col min="8" max="8" width="18.5546875" style="40" bestFit="1" customWidth="1"/>
    <col min="9" max="11" width="15" style="40" bestFit="1" customWidth="1"/>
    <col min="12" max="12" width="13.5546875" style="40" bestFit="1" customWidth="1"/>
    <col min="13" max="13" width="15.5546875" style="40" bestFit="1" customWidth="1"/>
    <col min="14" max="14" width="13.44140625" style="40" customWidth="1"/>
    <col min="15" max="16384" width="11.44140625" style="1"/>
  </cols>
  <sheetData>
    <row r="1" spans="2:14" ht="12.75" customHeight="1" x14ac:dyDescent="0.3">
      <c r="B1" s="2" t="s">
        <v>163</v>
      </c>
      <c r="C1" s="3"/>
      <c r="F1" s="3"/>
    </row>
    <row r="2" spans="2:14" ht="12.75" customHeight="1" x14ac:dyDescent="0.3">
      <c r="B2" s="3"/>
      <c r="C2" s="3"/>
      <c r="F2" s="16"/>
    </row>
    <row r="3" spans="2:14" ht="12.75" customHeight="1" x14ac:dyDescent="0.3">
      <c r="B3" s="50"/>
      <c r="C3" s="50"/>
      <c r="D3" s="51"/>
      <c r="E3" s="51"/>
      <c r="F3" s="50"/>
      <c r="G3" s="69"/>
      <c r="H3" s="70"/>
      <c r="I3" s="70"/>
      <c r="J3" s="70"/>
      <c r="K3" s="70"/>
      <c r="L3" s="70"/>
      <c r="M3" s="70"/>
      <c r="N3" s="70"/>
    </row>
    <row r="4" spans="2:14" ht="51" customHeight="1" x14ac:dyDescent="0.3">
      <c r="B4" s="68" t="s">
        <v>1</v>
      </c>
      <c r="C4" s="68"/>
      <c r="D4" s="7"/>
      <c r="E4" s="7"/>
      <c r="F4" s="8"/>
      <c r="G4" s="10" t="s">
        <v>2</v>
      </c>
      <c r="H4" s="10" t="s">
        <v>3</v>
      </c>
      <c r="I4" s="10" t="s">
        <v>4</v>
      </c>
      <c r="J4" s="10" t="s">
        <v>164</v>
      </c>
      <c r="K4" s="10" t="s">
        <v>165</v>
      </c>
      <c r="L4" s="10" t="s">
        <v>166</v>
      </c>
      <c r="M4" s="10" t="s">
        <v>8</v>
      </c>
      <c r="N4" s="10" t="s">
        <v>9</v>
      </c>
    </row>
    <row r="5" spans="2:14" ht="12.75" customHeight="1" x14ac:dyDescent="0.3">
      <c r="B5" s="3"/>
      <c r="C5" s="3"/>
      <c r="F5" s="3"/>
    </row>
    <row r="6" spans="2:14" ht="12.75" customHeight="1" x14ac:dyDescent="0.3">
      <c r="B6" s="52" t="s">
        <v>167</v>
      </c>
      <c r="C6" s="52" t="s">
        <v>168</v>
      </c>
      <c r="F6" s="3"/>
    </row>
    <row r="7" spans="2:14" ht="12" customHeight="1" x14ac:dyDescent="0.3">
      <c r="B7" s="3"/>
      <c r="C7" s="3"/>
      <c r="F7" s="3"/>
      <c r="G7" s="3"/>
      <c r="H7" s="3"/>
      <c r="I7" s="3"/>
      <c r="J7" s="3"/>
      <c r="K7" s="3"/>
      <c r="L7" s="3"/>
      <c r="M7" s="3"/>
    </row>
    <row r="8" spans="2:14" ht="12.75" customHeight="1" x14ac:dyDescent="0.3">
      <c r="B8" s="53"/>
      <c r="C8" s="53" t="s">
        <v>169</v>
      </c>
      <c r="D8" s="36"/>
      <c r="E8" s="36"/>
      <c r="F8" s="53"/>
      <c r="G8" s="16">
        <v>104031024</v>
      </c>
      <c r="H8" s="16">
        <v>-6938.6399999999849</v>
      </c>
      <c r="I8" s="16">
        <v>104024085.36</v>
      </c>
      <c r="J8" s="16">
        <v>22744365.359999999</v>
      </c>
      <c r="K8" s="16">
        <v>22744365.359999999</v>
      </c>
      <c r="L8" s="16">
        <v>0</v>
      </c>
      <c r="M8" s="16">
        <v>-81279720</v>
      </c>
      <c r="N8" s="17">
        <v>0.21864518473089894</v>
      </c>
    </row>
    <row r="9" spans="2:14" s="15" customFormat="1" ht="12.75" customHeight="1" x14ac:dyDescent="0.3">
      <c r="B9" s="3"/>
      <c r="C9" s="24"/>
      <c r="D9" s="35">
        <v>121</v>
      </c>
      <c r="E9" s="35" t="s">
        <v>170</v>
      </c>
      <c r="F9" s="3"/>
      <c r="G9" s="53">
        <v>70625353</v>
      </c>
      <c r="H9" s="53">
        <v>3996.7799999999988</v>
      </c>
      <c r="I9" s="53">
        <v>70629349.780000001</v>
      </c>
      <c r="J9" s="53">
        <v>15386749.439999999</v>
      </c>
      <c r="K9" s="53">
        <v>15386749.439999999</v>
      </c>
      <c r="L9" s="53">
        <v>0</v>
      </c>
      <c r="M9" s="53">
        <v>-55242600.340000004</v>
      </c>
      <c r="N9" s="54">
        <v>0.21785206133041651</v>
      </c>
    </row>
    <row r="10" spans="2:14" ht="12.75" customHeight="1" x14ac:dyDescent="0.3">
      <c r="B10" s="3"/>
      <c r="C10" s="24"/>
      <c r="E10" s="35">
        <v>12101</v>
      </c>
      <c r="F10" s="3" t="s">
        <v>171</v>
      </c>
      <c r="G10" s="3">
        <v>22901133</v>
      </c>
      <c r="H10" s="3">
        <v>0</v>
      </c>
      <c r="I10" s="3">
        <v>22901133</v>
      </c>
      <c r="J10" s="3">
        <v>4178947.01</v>
      </c>
      <c r="K10" s="3">
        <v>4178947.01</v>
      </c>
      <c r="L10" s="3">
        <v>0</v>
      </c>
      <c r="M10" s="3">
        <v>-18722185.990000002</v>
      </c>
      <c r="N10" s="20">
        <v>0.18247774073012019</v>
      </c>
    </row>
    <row r="11" spans="2:14" ht="12.75" customHeight="1" x14ac:dyDescent="0.3">
      <c r="B11" s="3"/>
      <c r="C11" s="24"/>
      <c r="E11" s="35">
        <v>12102</v>
      </c>
      <c r="F11" s="3" t="s">
        <v>172</v>
      </c>
      <c r="G11" s="3">
        <v>47724220</v>
      </c>
      <c r="H11" s="3">
        <v>3996.7799999999988</v>
      </c>
      <c r="I11" s="3">
        <v>47728216.780000001</v>
      </c>
      <c r="J11" s="3">
        <v>11207802.43</v>
      </c>
      <c r="K11" s="3">
        <v>11207802.43</v>
      </c>
      <c r="L11" s="3">
        <v>0</v>
      </c>
      <c r="M11" s="3">
        <v>-36520414.350000001</v>
      </c>
      <c r="N11" s="20">
        <v>0.23482550126818291</v>
      </c>
    </row>
    <row r="12" spans="2:14" ht="12.75" customHeight="1" x14ac:dyDescent="0.3">
      <c r="B12" s="3"/>
      <c r="C12" s="24"/>
      <c r="D12" s="35">
        <v>122</v>
      </c>
      <c r="E12" s="35" t="s">
        <v>173</v>
      </c>
      <c r="F12" s="3"/>
      <c r="G12" s="53">
        <v>33405671</v>
      </c>
      <c r="H12" s="53">
        <v>-10935.419999999984</v>
      </c>
      <c r="I12" s="53">
        <v>33394735.579999998</v>
      </c>
      <c r="J12" s="53">
        <v>7357615.9199999999</v>
      </c>
      <c r="K12" s="53">
        <v>7357615.9199999999</v>
      </c>
      <c r="L12" s="53">
        <v>0</v>
      </c>
      <c r="M12" s="53">
        <v>-26037119.66</v>
      </c>
      <c r="N12" s="54">
        <v>0.22032262846861567</v>
      </c>
    </row>
    <row r="13" spans="2:14" ht="12.75" customHeight="1" x14ac:dyDescent="0.3">
      <c r="B13" s="3"/>
      <c r="C13" s="24"/>
      <c r="E13" s="35">
        <v>12201</v>
      </c>
      <c r="F13" s="3" t="s">
        <v>171</v>
      </c>
      <c r="G13" s="3">
        <v>17160713</v>
      </c>
      <c r="H13" s="3">
        <v>0</v>
      </c>
      <c r="I13" s="3">
        <v>17160713</v>
      </c>
      <c r="J13" s="3">
        <v>3058065.67</v>
      </c>
      <c r="K13" s="3">
        <v>3058065.67</v>
      </c>
      <c r="L13" s="3">
        <v>0</v>
      </c>
      <c r="M13" s="3">
        <v>-14102647.33</v>
      </c>
      <c r="N13" s="20">
        <v>0.1782015508329986</v>
      </c>
    </row>
    <row r="14" spans="2:14" ht="12.75" customHeight="1" x14ac:dyDescent="0.3">
      <c r="B14" s="3"/>
      <c r="C14" s="24"/>
      <c r="E14" s="35">
        <v>12202</v>
      </c>
      <c r="F14" s="3" t="s">
        <v>174</v>
      </c>
      <c r="G14" s="3">
        <v>16244958</v>
      </c>
      <c r="H14" s="3">
        <v>-10935.419999999984</v>
      </c>
      <c r="I14" s="3">
        <v>16234022.58</v>
      </c>
      <c r="J14" s="3">
        <v>4299550.25</v>
      </c>
      <c r="K14" s="3">
        <v>4299550.25</v>
      </c>
      <c r="L14" s="3">
        <v>0</v>
      </c>
      <c r="M14" s="3">
        <v>-11934472.33</v>
      </c>
      <c r="N14" s="20">
        <v>0.2648481132025135</v>
      </c>
    </row>
    <row r="15" spans="2:14" ht="12.75" customHeight="1" x14ac:dyDescent="0.3">
      <c r="B15" s="3"/>
      <c r="C15" s="24"/>
      <c r="F15" s="3" t="s">
        <v>175</v>
      </c>
      <c r="G15" s="3"/>
      <c r="H15" s="3"/>
      <c r="I15" s="3"/>
      <c r="J15" s="3"/>
      <c r="K15" s="3"/>
      <c r="L15" s="3"/>
      <c r="M15" s="3"/>
      <c r="N15" s="20"/>
    </row>
    <row r="16" spans="2:14" ht="12.75" customHeight="1" x14ac:dyDescent="0.3">
      <c r="B16" s="3"/>
      <c r="C16" s="53" t="s">
        <v>176</v>
      </c>
      <c r="D16" s="36"/>
      <c r="F16" s="3"/>
      <c r="G16" s="16">
        <v>96999242</v>
      </c>
      <c r="H16" s="16">
        <v>2002422.1099999999</v>
      </c>
      <c r="I16" s="16">
        <v>99001664.109999999</v>
      </c>
      <c r="J16" s="16">
        <v>23953719.149999999</v>
      </c>
      <c r="K16" s="16">
        <v>23953719.149999999</v>
      </c>
      <c r="L16" s="16">
        <v>0</v>
      </c>
      <c r="M16" s="16">
        <v>-75047944.959999993</v>
      </c>
      <c r="N16" s="17">
        <v>0.24195269206167286</v>
      </c>
    </row>
    <row r="17" spans="2:14" ht="12.75" customHeight="1" x14ac:dyDescent="0.3">
      <c r="B17" s="3"/>
      <c r="C17" s="3"/>
      <c r="D17" s="35">
        <v>130</v>
      </c>
      <c r="E17" s="35" t="s">
        <v>177</v>
      </c>
      <c r="F17" s="3"/>
      <c r="G17" s="53">
        <v>39678977</v>
      </c>
      <c r="H17" s="53">
        <v>1403597.53</v>
      </c>
      <c r="I17" s="53">
        <v>41082574.530000001</v>
      </c>
      <c r="J17" s="53">
        <v>9832050.370000001</v>
      </c>
      <c r="K17" s="53">
        <v>9832050.370000001</v>
      </c>
      <c r="L17" s="53">
        <v>0</v>
      </c>
      <c r="M17" s="53">
        <v>-31250524.16</v>
      </c>
      <c r="N17" s="54">
        <v>0.23932410474470819</v>
      </c>
    </row>
    <row r="18" spans="2:14" ht="12.75" customHeight="1" x14ac:dyDescent="0.3">
      <c r="B18" s="3"/>
      <c r="C18" s="3"/>
      <c r="E18" s="35">
        <v>13001</v>
      </c>
      <c r="F18" s="3" t="s">
        <v>171</v>
      </c>
      <c r="G18" s="3">
        <v>27864702</v>
      </c>
      <c r="H18" s="3">
        <v>22643.45</v>
      </c>
      <c r="I18" s="3">
        <v>27887345.449999999</v>
      </c>
      <c r="J18" s="3">
        <v>5441196</v>
      </c>
      <c r="K18" s="3">
        <v>5441196</v>
      </c>
      <c r="L18" s="3">
        <v>0</v>
      </c>
      <c r="M18" s="3">
        <v>-22446149.449999999</v>
      </c>
      <c r="N18" s="20">
        <v>0.19511344347046844</v>
      </c>
    </row>
    <row r="19" spans="2:14" ht="12.75" customHeight="1" x14ac:dyDescent="0.3">
      <c r="B19" s="3"/>
      <c r="C19" s="3"/>
      <c r="E19" s="35">
        <v>13002</v>
      </c>
      <c r="F19" s="3"/>
      <c r="G19" s="3">
        <v>11814275</v>
      </c>
      <c r="H19" s="3">
        <v>1380954.08</v>
      </c>
      <c r="I19" s="3">
        <v>13195229.08</v>
      </c>
      <c r="J19" s="3">
        <v>4390854.37</v>
      </c>
      <c r="K19" s="3">
        <v>4390854.37</v>
      </c>
      <c r="L19" s="3">
        <v>0</v>
      </c>
      <c r="M19" s="3">
        <v>-8804374.7100000009</v>
      </c>
      <c r="N19" s="20">
        <v>0.33276075340406291</v>
      </c>
    </row>
    <row r="20" spans="2:14" ht="12.75" customHeight="1" x14ac:dyDescent="0.3">
      <c r="B20" s="3"/>
      <c r="C20" s="3"/>
      <c r="D20" s="35">
        <v>132</v>
      </c>
      <c r="E20" s="35" t="s">
        <v>178</v>
      </c>
      <c r="F20" s="3"/>
      <c r="G20" s="53">
        <v>91274</v>
      </c>
      <c r="H20" s="53">
        <v>436074.68</v>
      </c>
      <c r="I20" s="53">
        <v>527348.68000000005</v>
      </c>
      <c r="J20" s="53">
        <v>82383.360000000001</v>
      </c>
      <c r="K20" s="53">
        <v>82383.360000000001</v>
      </c>
      <c r="L20" s="53">
        <v>0</v>
      </c>
      <c r="M20" s="53">
        <v>-444965.32</v>
      </c>
      <c r="N20" s="54">
        <v>0.15622179996733848</v>
      </c>
    </row>
    <row r="21" spans="2:14" ht="14.4" x14ac:dyDescent="0.3">
      <c r="B21" s="3"/>
      <c r="C21" s="3"/>
      <c r="E21" s="35">
        <v>13201</v>
      </c>
      <c r="F21" s="3" t="s">
        <v>179</v>
      </c>
      <c r="G21" s="3">
        <v>91274</v>
      </c>
      <c r="H21" s="3">
        <v>434936.5</v>
      </c>
      <c r="I21" s="3">
        <v>526210.5</v>
      </c>
      <c r="J21" s="3">
        <v>82383.360000000001</v>
      </c>
      <c r="K21" s="3">
        <v>82383.360000000001</v>
      </c>
      <c r="L21" s="3">
        <v>0</v>
      </c>
      <c r="M21" s="3">
        <v>-443827.14</v>
      </c>
      <c r="N21" s="20">
        <v>0.15655970376873893</v>
      </c>
    </row>
    <row r="22" spans="2:14" ht="14.4" x14ac:dyDescent="0.3">
      <c r="B22" s="3"/>
      <c r="C22" s="3"/>
      <c r="E22" s="35">
        <v>13203</v>
      </c>
      <c r="F22" s="3" t="s">
        <v>180</v>
      </c>
      <c r="G22" s="3">
        <v>0</v>
      </c>
      <c r="H22" s="3">
        <v>1138.18</v>
      </c>
      <c r="I22" s="3">
        <v>1138.18</v>
      </c>
      <c r="J22" s="3">
        <v>0</v>
      </c>
      <c r="K22" s="3">
        <v>0</v>
      </c>
      <c r="L22" s="3">
        <v>0</v>
      </c>
      <c r="M22" s="3">
        <v>-1138.18</v>
      </c>
      <c r="N22" s="20">
        <v>0</v>
      </c>
    </row>
    <row r="23" spans="2:14" ht="14.4" x14ac:dyDescent="0.3">
      <c r="B23" s="3"/>
      <c r="C23" s="3"/>
      <c r="D23" s="35">
        <v>133</v>
      </c>
      <c r="E23" s="35" t="s">
        <v>181</v>
      </c>
      <c r="F23" s="3"/>
      <c r="G23" s="53">
        <v>57228991</v>
      </c>
      <c r="H23" s="53">
        <v>162749.90000000002</v>
      </c>
      <c r="I23" s="53">
        <v>57391740.899999999</v>
      </c>
      <c r="J23" s="53">
        <v>14039285.42</v>
      </c>
      <c r="K23" s="53">
        <v>14039285.42</v>
      </c>
      <c r="L23" s="53">
        <v>0</v>
      </c>
      <c r="M23" s="53">
        <v>-43352455.479999997</v>
      </c>
      <c r="N23" s="54">
        <v>0.24462205188133612</v>
      </c>
    </row>
    <row r="24" spans="2:14" ht="12.75" customHeight="1" x14ac:dyDescent="0.3">
      <c r="B24" s="3"/>
      <c r="C24" s="3"/>
      <c r="E24" s="35">
        <v>13301</v>
      </c>
      <c r="F24" s="3" t="s">
        <v>171</v>
      </c>
      <c r="G24" s="3">
        <v>29691692</v>
      </c>
      <c r="H24" s="3">
        <v>-585795.87</v>
      </c>
      <c r="I24" s="3">
        <v>29105896.129999999</v>
      </c>
      <c r="J24" s="3">
        <v>5882806.7599999998</v>
      </c>
      <c r="K24" s="3">
        <v>5882806.7599999998</v>
      </c>
      <c r="L24" s="3">
        <v>0</v>
      </c>
      <c r="M24" s="3">
        <v>-23223089.369999997</v>
      </c>
      <c r="N24" s="25">
        <v>0.20211735566308434</v>
      </c>
    </row>
    <row r="25" spans="2:14" ht="14.4" x14ac:dyDescent="0.3">
      <c r="B25" s="3"/>
      <c r="C25" s="3"/>
      <c r="E25" s="35">
        <v>13302</v>
      </c>
      <c r="F25" s="3" t="s">
        <v>172</v>
      </c>
      <c r="G25" s="3">
        <v>27441658</v>
      </c>
      <c r="H25" s="3">
        <v>-223864.59999999998</v>
      </c>
      <c r="I25" s="3">
        <v>27217793.399999999</v>
      </c>
      <c r="J25" s="3">
        <v>7409350.1300000008</v>
      </c>
      <c r="K25" s="3">
        <v>7409350.1300000008</v>
      </c>
      <c r="L25" s="3">
        <v>0</v>
      </c>
      <c r="M25" s="3">
        <v>-19808443.269999996</v>
      </c>
      <c r="N25" s="25">
        <v>0.27222449744952509</v>
      </c>
    </row>
    <row r="26" spans="2:14" ht="14.4" x14ac:dyDescent="0.3">
      <c r="B26" s="3"/>
      <c r="C26" s="3"/>
      <c r="E26" s="35">
        <v>13303</v>
      </c>
      <c r="F26" s="3" t="s">
        <v>182</v>
      </c>
      <c r="G26" s="3">
        <v>95641</v>
      </c>
      <c r="H26" s="3">
        <v>0</v>
      </c>
      <c r="I26" s="3">
        <v>95641</v>
      </c>
      <c r="J26" s="3">
        <v>0</v>
      </c>
      <c r="K26" s="3">
        <v>0</v>
      </c>
      <c r="L26" s="3">
        <v>0</v>
      </c>
      <c r="M26" s="3">
        <v>-95641</v>
      </c>
      <c r="N26" s="25">
        <v>0</v>
      </c>
    </row>
    <row r="27" spans="2:14" ht="14.4" x14ac:dyDescent="0.3">
      <c r="B27" s="3"/>
      <c r="C27" s="3"/>
      <c r="E27" s="35">
        <v>13305</v>
      </c>
      <c r="F27" s="3" t="s">
        <v>183</v>
      </c>
      <c r="G27" s="3">
        <v>0</v>
      </c>
      <c r="H27" s="3">
        <v>972410.37</v>
      </c>
      <c r="I27" s="3">
        <v>972410.37</v>
      </c>
      <c r="J27" s="3">
        <v>747128.53</v>
      </c>
      <c r="K27" s="3">
        <v>747128.53</v>
      </c>
      <c r="L27" s="3">
        <v>0</v>
      </c>
      <c r="M27" s="3">
        <v>-225281.83999999997</v>
      </c>
      <c r="N27" s="25">
        <v>0.76832637027513395</v>
      </c>
    </row>
    <row r="28" spans="2:14" ht="14.4" x14ac:dyDescent="0.3">
      <c r="B28" s="3"/>
      <c r="C28" s="53"/>
      <c r="F28" s="3"/>
      <c r="G28" s="3"/>
      <c r="H28" s="3"/>
      <c r="I28" s="3"/>
      <c r="J28" s="3"/>
      <c r="K28" s="3"/>
      <c r="L28" s="3"/>
      <c r="M28" s="3"/>
      <c r="N28" s="20"/>
    </row>
    <row r="29" spans="2:14" ht="12.75" customHeight="1" x14ac:dyDescent="0.3">
      <c r="B29" s="3"/>
      <c r="C29" s="53" t="s">
        <v>184</v>
      </c>
      <c r="D29" s="36"/>
      <c r="F29" s="3"/>
      <c r="G29" s="16">
        <v>612000</v>
      </c>
      <c r="H29" s="16">
        <v>11411.86</v>
      </c>
      <c r="I29" s="16">
        <v>623411.86</v>
      </c>
      <c r="J29" s="16">
        <v>24188.68</v>
      </c>
      <c r="K29" s="16">
        <v>24188.68</v>
      </c>
      <c r="L29" s="16">
        <v>0</v>
      </c>
      <c r="M29" s="16">
        <v>-599223.17999999993</v>
      </c>
      <c r="N29" s="17">
        <v>3.8800480953313912E-2</v>
      </c>
    </row>
    <row r="30" spans="2:14" ht="12.75" customHeight="1" x14ac:dyDescent="0.3">
      <c r="B30" s="3"/>
      <c r="C30" s="24"/>
      <c r="D30" s="35">
        <v>151</v>
      </c>
      <c r="E30" s="35" t="s">
        <v>185</v>
      </c>
      <c r="F30" s="3"/>
      <c r="G30" s="53">
        <v>612000</v>
      </c>
      <c r="H30" s="53">
        <v>11411.86</v>
      </c>
      <c r="I30" s="53">
        <v>623411.86</v>
      </c>
      <c r="J30" s="53">
        <v>24188.68</v>
      </c>
      <c r="K30" s="53">
        <v>24188.68</v>
      </c>
      <c r="L30" s="53">
        <v>0</v>
      </c>
      <c r="M30" s="53">
        <v>-599223.17999999993</v>
      </c>
      <c r="N30" s="54">
        <v>3.8800480953313912E-2</v>
      </c>
    </row>
    <row r="31" spans="2:14" ht="12.75" customHeight="1" x14ac:dyDescent="0.3">
      <c r="B31" s="3"/>
      <c r="C31" s="24"/>
      <c r="E31" s="35">
        <v>15101</v>
      </c>
      <c r="F31" s="3" t="s">
        <v>186</v>
      </c>
      <c r="G31" s="3">
        <v>42500</v>
      </c>
      <c r="H31" s="3">
        <v>11935.17</v>
      </c>
      <c r="I31" s="3">
        <v>54435.17</v>
      </c>
      <c r="J31" s="3">
        <v>24188.68</v>
      </c>
      <c r="K31" s="3">
        <v>24188.68</v>
      </c>
      <c r="L31" s="3">
        <v>0</v>
      </c>
      <c r="M31" s="3">
        <v>-30246.489999999998</v>
      </c>
      <c r="N31" s="20">
        <v>0.44435757250321806</v>
      </c>
    </row>
    <row r="32" spans="2:14" ht="12.75" customHeight="1" x14ac:dyDescent="0.3">
      <c r="B32" s="3"/>
      <c r="C32" s="24"/>
      <c r="E32" s="35">
        <v>15102</v>
      </c>
      <c r="F32" s="3" t="s">
        <v>187</v>
      </c>
      <c r="G32" s="3">
        <v>569500</v>
      </c>
      <c r="H32" s="3">
        <v>-523.30999999999995</v>
      </c>
      <c r="I32" s="3">
        <v>568976.68999999994</v>
      </c>
      <c r="J32" s="3">
        <v>0</v>
      </c>
      <c r="K32" s="3">
        <v>0</v>
      </c>
      <c r="L32" s="3">
        <v>0</v>
      </c>
      <c r="M32" s="3">
        <v>-568976.68999999994</v>
      </c>
      <c r="N32" s="20">
        <v>0</v>
      </c>
    </row>
    <row r="33" spans="2:14" ht="12.75" customHeight="1" x14ac:dyDescent="0.3">
      <c r="B33" s="3"/>
      <c r="C33" s="24"/>
      <c r="F33" s="3"/>
      <c r="G33" s="3" t="s">
        <v>175</v>
      </c>
      <c r="H33" s="3"/>
      <c r="I33" s="3"/>
      <c r="J33" s="3"/>
      <c r="K33" s="3"/>
      <c r="L33" s="3"/>
      <c r="M33" s="3"/>
      <c r="N33" s="20"/>
    </row>
    <row r="34" spans="2:14" ht="12.75" customHeight="1" x14ac:dyDescent="0.3">
      <c r="B34" s="3"/>
      <c r="C34" s="53" t="s">
        <v>188</v>
      </c>
      <c r="D34" s="36"/>
      <c r="F34" s="3"/>
      <c r="G34" s="16">
        <v>32686147</v>
      </c>
      <c r="H34" s="16">
        <v>378638.41</v>
      </c>
      <c r="I34" s="16">
        <v>33064785.41</v>
      </c>
      <c r="J34" s="16">
        <v>8554882.3200000003</v>
      </c>
      <c r="K34" s="16">
        <v>5709727.6899999985</v>
      </c>
      <c r="L34" s="16">
        <v>2845154.6300000013</v>
      </c>
      <c r="M34" s="16">
        <v>-24509903.09</v>
      </c>
      <c r="N34" s="17">
        <v>0.25873091913104301</v>
      </c>
    </row>
    <row r="35" spans="2:14" ht="12.75" customHeight="1" x14ac:dyDescent="0.3">
      <c r="B35" s="3"/>
      <c r="C35" s="24"/>
      <c r="D35" s="35">
        <v>160</v>
      </c>
      <c r="E35" s="35" t="s">
        <v>189</v>
      </c>
      <c r="F35" s="3"/>
      <c r="G35" s="53">
        <v>32686147</v>
      </c>
      <c r="H35" s="53">
        <v>377569.94999999995</v>
      </c>
      <c r="I35" s="53">
        <v>33063716.949999999</v>
      </c>
      <c r="J35" s="53">
        <v>8554748.3900000006</v>
      </c>
      <c r="K35" s="53">
        <v>5709680.4699999988</v>
      </c>
      <c r="L35" s="53">
        <v>2845067.9200000013</v>
      </c>
      <c r="M35" s="53">
        <v>-24508968.559999999</v>
      </c>
      <c r="N35" s="54">
        <v>0.25873522940378307</v>
      </c>
    </row>
    <row r="36" spans="2:14" ht="12.75" customHeight="1" x14ac:dyDescent="0.3">
      <c r="B36" s="3"/>
      <c r="C36" s="24"/>
      <c r="E36" s="35">
        <v>16000</v>
      </c>
      <c r="F36" s="3" t="s">
        <v>190</v>
      </c>
      <c r="G36" s="3">
        <v>380000</v>
      </c>
      <c r="H36" s="3">
        <v>0</v>
      </c>
      <c r="I36" s="3">
        <v>380000</v>
      </c>
      <c r="J36" s="3">
        <v>121191.87</v>
      </c>
      <c r="K36" s="3">
        <v>79691.23</v>
      </c>
      <c r="L36" s="3">
        <v>41500.639999999999</v>
      </c>
      <c r="M36" s="3">
        <v>-258808.13</v>
      </c>
      <c r="N36" s="20">
        <v>0.3189259736842105</v>
      </c>
    </row>
    <row r="37" spans="2:14" ht="14.4" x14ac:dyDescent="0.3">
      <c r="B37" s="3"/>
      <c r="C37" s="24"/>
      <c r="E37" s="35">
        <v>16001</v>
      </c>
      <c r="F37" s="3" t="s">
        <v>191</v>
      </c>
      <c r="G37" s="3">
        <v>7232788</v>
      </c>
      <c r="H37" s="3">
        <v>1914.44</v>
      </c>
      <c r="I37" s="3">
        <v>7234702.4400000004</v>
      </c>
      <c r="J37" s="3">
        <v>1784586.6400000001</v>
      </c>
      <c r="K37" s="3">
        <v>1189149.77</v>
      </c>
      <c r="L37" s="3">
        <v>595436.87000000011</v>
      </c>
      <c r="M37" s="3">
        <v>-5450115.8000000007</v>
      </c>
      <c r="N37" s="20">
        <v>0.24667035787583821</v>
      </c>
    </row>
    <row r="38" spans="2:14" ht="14.4" x14ac:dyDescent="0.3">
      <c r="B38" s="3"/>
      <c r="C38" s="24"/>
      <c r="E38" s="35">
        <v>16002</v>
      </c>
      <c r="F38" s="3" t="s">
        <v>192</v>
      </c>
      <c r="G38" s="3">
        <v>9403558</v>
      </c>
      <c r="H38" s="3">
        <v>10744.67</v>
      </c>
      <c r="I38" s="3">
        <v>9414302.6699999999</v>
      </c>
      <c r="J38" s="3">
        <v>2210881.3600000003</v>
      </c>
      <c r="K38" s="3">
        <v>1483095.5699999998</v>
      </c>
      <c r="L38" s="3">
        <v>727785.7900000005</v>
      </c>
      <c r="M38" s="3">
        <v>-7203421.3099999996</v>
      </c>
      <c r="N38" s="20">
        <v>0.23484281709417362</v>
      </c>
    </row>
    <row r="39" spans="2:14" ht="14.4" x14ac:dyDescent="0.3">
      <c r="B39" s="3"/>
      <c r="C39" s="24"/>
      <c r="E39" s="35">
        <v>16006</v>
      </c>
      <c r="F39" s="3" t="s">
        <v>193</v>
      </c>
      <c r="G39" s="3">
        <v>12450000</v>
      </c>
      <c r="H39" s="3">
        <v>-25889.55</v>
      </c>
      <c r="I39" s="3">
        <v>12424110.449999999</v>
      </c>
      <c r="J39" s="3">
        <v>3199227.3200000003</v>
      </c>
      <c r="K39" s="3">
        <v>2132266.9699999997</v>
      </c>
      <c r="L39" s="3">
        <v>1066960.3500000006</v>
      </c>
      <c r="M39" s="3">
        <v>-9224883.129999999</v>
      </c>
      <c r="N39" s="20">
        <v>0.25750151955547051</v>
      </c>
    </row>
    <row r="40" spans="2:14" ht="14.4" x14ac:dyDescent="0.3">
      <c r="B40" s="3"/>
      <c r="C40" s="24"/>
      <c r="E40" s="35">
        <v>16014</v>
      </c>
      <c r="F40" s="3" t="s">
        <v>194</v>
      </c>
      <c r="G40" s="3">
        <v>3219801</v>
      </c>
      <c r="H40" s="3">
        <v>372537.97</v>
      </c>
      <c r="I40" s="3">
        <v>3592338.9699999997</v>
      </c>
      <c r="J40" s="3">
        <v>1223239.54</v>
      </c>
      <c r="K40" s="3">
        <v>815363.96000000008</v>
      </c>
      <c r="L40" s="3">
        <v>407875.57999999996</v>
      </c>
      <c r="M40" s="3">
        <v>-2369099.4299999997</v>
      </c>
      <c r="N40" s="20">
        <v>0.34051339537148417</v>
      </c>
    </row>
    <row r="41" spans="2:14" ht="14.4" x14ac:dyDescent="0.3">
      <c r="B41" s="3"/>
      <c r="C41" s="24"/>
      <c r="E41" s="35">
        <v>16016</v>
      </c>
      <c r="F41" s="3" t="s">
        <v>195</v>
      </c>
      <c r="G41" s="3">
        <v>0</v>
      </c>
      <c r="H41" s="3">
        <v>18262.419999999998</v>
      </c>
      <c r="I41" s="3">
        <v>18262.419999999998</v>
      </c>
      <c r="J41" s="3">
        <v>15621.66</v>
      </c>
      <c r="K41" s="3">
        <v>10112.969999999999</v>
      </c>
      <c r="L41" s="3">
        <v>5508.6900000000005</v>
      </c>
      <c r="M41" s="3">
        <v>-2640.7599999999984</v>
      </c>
      <c r="N41" s="20">
        <v>0.8553992296749281</v>
      </c>
    </row>
    <row r="42" spans="2:14" ht="14.4" x14ac:dyDescent="0.3">
      <c r="B42" s="3"/>
      <c r="C42" s="24"/>
      <c r="D42" s="35">
        <v>165</v>
      </c>
      <c r="E42" s="3" t="s">
        <v>196</v>
      </c>
      <c r="G42" s="53">
        <v>0</v>
      </c>
      <c r="H42" s="53">
        <v>1068.46</v>
      </c>
      <c r="I42" s="53">
        <v>1068.46</v>
      </c>
      <c r="J42" s="53">
        <v>133.93</v>
      </c>
      <c r="K42" s="53">
        <v>47.22</v>
      </c>
      <c r="L42" s="53">
        <v>86.710000000000008</v>
      </c>
      <c r="M42" s="53">
        <v>-934.53</v>
      </c>
      <c r="N42" s="54">
        <v>0.12534863261142204</v>
      </c>
    </row>
    <row r="43" spans="2:14" ht="14.4" x14ac:dyDescent="0.3">
      <c r="B43" s="3"/>
      <c r="C43" s="24"/>
      <c r="F43" s="3"/>
      <c r="G43" s="3"/>
      <c r="H43" s="3"/>
      <c r="I43" s="3"/>
      <c r="J43" s="3"/>
      <c r="K43" s="3"/>
      <c r="L43" s="3"/>
      <c r="M43" s="3"/>
      <c r="N43" s="20"/>
    </row>
    <row r="44" spans="2:14" ht="27" customHeight="1" x14ac:dyDescent="0.3">
      <c r="B44" s="55" t="s">
        <v>197</v>
      </c>
      <c r="C44" s="56"/>
      <c r="D44" s="37"/>
      <c r="E44" s="37"/>
      <c r="F44" s="57"/>
      <c r="G44" s="29">
        <v>234328413</v>
      </c>
      <c r="H44" s="29">
        <v>2385533.7399999998</v>
      </c>
      <c r="I44" s="29">
        <v>236713946.74000001</v>
      </c>
      <c r="J44" s="29">
        <v>55277155.509999998</v>
      </c>
      <c r="K44" s="29">
        <v>52432000.879999995</v>
      </c>
      <c r="L44" s="29">
        <v>2845154.6300000013</v>
      </c>
      <c r="M44" s="29">
        <v>-181436791.22999999</v>
      </c>
      <c r="N44" s="30">
        <v>0.23351879460957525</v>
      </c>
    </row>
    <row r="45" spans="2:14" ht="9.75" customHeight="1" x14ac:dyDescent="0.3">
      <c r="G45" s="3"/>
      <c r="H45" s="3"/>
      <c r="I45" s="3"/>
      <c r="J45" s="3"/>
      <c r="K45" s="3"/>
      <c r="L45" s="3"/>
      <c r="M45" s="3"/>
      <c r="N45" s="20"/>
    </row>
    <row r="46" spans="2:14" ht="14.4" x14ac:dyDescent="0.3">
      <c r="B46" s="13" t="s">
        <v>198</v>
      </c>
      <c r="C46" s="13" t="s">
        <v>199</v>
      </c>
      <c r="G46" s="3"/>
      <c r="H46" s="3"/>
      <c r="I46" s="3"/>
      <c r="J46" s="3"/>
      <c r="K46" s="3"/>
      <c r="L46" s="3"/>
      <c r="M46" s="3"/>
      <c r="N46" s="20"/>
    </row>
    <row r="47" spans="2:14" ht="12.75" customHeight="1" x14ac:dyDescent="0.3">
      <c r="G47" s="3"/>
      <c r="H47" s="3"/>
      <c r="I47" s="3"/>
      <c r="J47" s="3"/>
      <c r="K47" s="3"/>
      <c r="L47" s="3"/>
      <c r="M47" s="3"/>
      <c r="N47" s="20"/>
    </row>
    <row r="48" spans="2:14" ht="12.75" customHeight="1" x14ac:dyDescent="0.3">
      <c r="C48" s="15" t="s">
        <v>200</v>
      </c>
      <c r="D48" s="36"/>
      <c r="G48" s="16">
        <v>1584169</v>
      </c>
      <c r="H48" s="16">
        <v>50029.86</v>
      </c>
      <c r="I48" s="16">
        <v>1634198.86</v>
      </c>
      <c r="J48" s="16">
        <v>204300.69999999998</v>
      </c>
      <c r="K48" s="16">
        <v>64405.770000000004</v>
      </c>
      <c r="L48" s="16">
        <v>139894.93</v>
      </c>
      <c r="M48" s="16">
        <v>-1429898.1600000001</v>
      </c>
      <c r="N48" s="17">
        <v>0.1250158135589447</v>
      </c>
    </row>
    <row r="49" spans="3:14" ht="9.75" customHeight="1" x14ac:dyDescent="0.3">
      <c r="C49" s="23"/>
      <c r="G49" s="3"/>
      <c r="H49" s="3"/>
      <c r="I49" s="3"/>
      <c r="J49" s="3"/>
      <c r="K49" s="3"/>
      <c r="L49" s="3"/>
      <c r="M49" s="3"/>
      <c r="N49" s="20"/>
    </row>
    <row r="50" spans="3:14" ht="12.75" customHeight="1" x14ac:dyDescent="0.3">
      <c r="C50" s="15" t="s">
        <v>201</v>
      </c>
      <c r="D50" s="36"/>
      <c r="G50" s="16">
        <v>10225950</v>
      </c>
      <c r="H50" s="16">
        <v>248994.26999999996</v>
      </c>
      <c r="I50" s="16">
        <v>10474944.270000001</v>
      </c>
      <c r="J50" s="16">
        <v>1624484.49</v>
      </c>
      <c r="K50" s="16">
        <v>594901.98</v>
      </c>
      <c r="L50" s="16">
        <v>1029582.5099999999</v>
      </c>
      <c r="M50" s="16">
        <v>-8850459.7799999993</v>
      </c>
      <c r="N50" s="17">
        <v>0.15508287663663148</v>
      </c>
    </row>
    <row r="51" spans="3:14" ht="12.75" customHeight="1" x14ac:dyDescent="0.3">
      <c r="C51" s="23"/>
      <c r="D51" s="35">
        <v>210</v>
      </c>
      <c r="E51" s="35" t="s">
        <v>202</v>
      </c>
      <c r="G51" s="3">
        <v>1015374</v>
      </c>
      <c r="H51" s="3">
        <v>-20000</v>
      </c>
      <c r="I51" s="3">
        <v>995374</v>
      </c>
      <c r="J51" s="3">
        <v>132796.35999999999</v>
      </c>
      <c r="K51" s="3">
        <v>-5251.19</v>
      </c>
      <c r="L51" s="3">
        <v>138047.54999999999</v>
      </c>
      <c r="M51" s="3">
        <v>-862577.64</v>
      </c>
      <c r="N51" s="20">
        <v>0.13341353099438</v>
      </c>
    </row>
    <row r="52" spans="3:14" ht="12.75" customHeight="1" x14ac:dyDescent="0.3">
      <c r="C52" s="23"/>
      <c r="D52" s="35">
        <v>211</v>
      </c>
      <c r="E52" s="35" t="s">
        <v>203</v>
      </c>
      <c r="G52" s="3">
        <v>7356865</v>
      </c>
      <c r="H52" s="3">
        <v>58314.05</v>
      </c>
      <c r="I52" s="3">
        <v>7415179.0499999998</v>
      </c>
      <c r="J52" s="3">
        <v>1096295.72</v>
      </c>
      <c r="K52" s="3">
        <v>329443.16000000003</v>
      </c>
      <c r="L52" s="3">
        <v>766852.55999999994</v>
      </c>
      <c r="M52" s="3">
        <v>-6318883.3300000001</v>
      </c>
      <c r="N52" s="20">
        <v>0.14784480760447719</v>
      </c>
    </row>
    <row r="53" spans="3:14" ht="12.75" customHeight="1" x14ac:dyDescent="0.3">
      <c r="C53" s="23"/>
      <c r="D53" s="35">
        <v>212</v>
      </c>
      <c r="E53" s="35" t="s">
        <v>204</v>
      </c>
      <c r="G53" s="3">
        <v>19064</v>
      </c>
      <c r="H53" s="3">
        <v>0</v>
      </c>
      <c r="I53" s="3">
        <v>19064</v>
      </c>
      <c r="J53" s="3">
        <v>2416.66</v>
      </c>
      <c r="K53" s="3">
        <v>2309.9</v>
      </c>
      <c r="L53" s="3">
        <v>106.75999999999976</v>
      </c>
      <c r="M53" s="3">
        <v>-16647.34</v>
      </c>
      <c r="N53" s="20">
        <v>0.1267656315568611</v>
      </c>
    </row>
    <row r="54" spans="3:14" ht="12.75" customHeight="1" x14ac:dyDescent="0.3">
      <c r="C54" s="23"/>
      <c r="D54" s="35">
        <v>213</v>
      </c>
      <c r="E54" s="35" t="s">
        <v>205</v>
      </c>
      <c r="G54" s="3">
        <v>707579</v>
      </c>
      <c r="H54" s="3">
        <v>162062.72999999998</v>
      </c>
      <c r="I54" s="3">
        <v>869641.73</v>
      </c>
      <c r="J54" s="3">
        <v>179582.54</v>
      </c>
      <c r="K54" s="3">
        <v>98653.41</v>
      </c>
      <c r="L54" s="3">
        <v>80929.13</v>
      </c>
      <c r="M54" s="3">
        <v>-690059.19</v>
      </c>
      <c r="N54" s="20">
        <v>0.20650175101417914</v>
      </c>
    </row>
    <row r="55" spans="3:14" ht="12.75" customHeight="1" x14ac:dyDescent="0.3">
      <c r="C55" s="23"/>
      <c r="D55" s="35">
        <v>214</v>
      </c>
      <c r="E55" s="35" t="s">
        <v>206</v>
      </c>
      <c r="G55" s="3">
        <v>367355</v>
      </c>
      <c r="H55" s="3">
        <v>23704.47</v>
      </c>
      <c r="I55" s="3">
        <v>391059.47</v>
      </c>
      <c r="J55" s="3">
        <v>48451.02</v>
      </c>
      <c r="K55" s="3">
        <v>31355.62</v>
      </c>
      <c r="L55" s="3">
        <v>17095.399999999998</v>
      </c>
      <c r="M55" s="3">
        <v>-342608.44999999995</v>
      </c>
      <c r="N55" s="20">
        <v>0.12389680781800272</v>
      </c>
    </row>
    <row r="56" spans="3:14" ht="12.75" customHeight="1" x14ac:dyDescent="0.3">
      <c r="C56" s="23"/>
      <c r="D56" s="35">
        <v>215</v>
      </c>
      <c r="E56" s="35" t="s">
        <v>207</v>
      </c>
      <c r="G56" s="3">
        <v>43231</v>
      </c>
      <c r="H56" s="3">
        <v>9530.58</v>
      </c>
      <c r="I56" s="3">
        <v>52761.58</v>
      </c>
      <c r="J56" s="3">
        <v>9189.2099999999991</v>
      </c>
      <c r="K56" s="3">
        <v>3054.6</v>
      </c>
      <c r="L56" s="3">
        <v>6134.6099999999988</v>
      </c>
      <c r="M56" s="3">
        <v>-43572.37</v>
      </c>
      <c r="N56" s="20">
        <v>0.17416479946203275</v>
      </c>
    </row>
    <row r="57" spans="3:14" ht="12.75" customHeight="1" x14ac:dyDescent="0.3">
      <c r="C57" s="23"/>
      <c r="D57" s="35">
        <v>216</v>
      </c>
      <c r="E57" s="35" t="s">
        <v>208</v>
      </c>
      <c r="G57" s="3">
        <v>76923</v>
      </c>
      <c r="H57" s="3">
        <v>15382.439999999999</v>
      </c>
      <c r="I57" s="3">
        <v>92305.44</v>
      </c>
      <c r="J57" s="3">
        <v>17965.64</v>
      </c>
      <c r="K57" s="3">
        <v>12358.67</v>
      </c>
      <c r="L57" s="3">
        <v>5606.9699999999993</v>
      </c>
      <c r="M57" s="3">
        <v>-74339.8</v>
      </c>
      <c r="N57" s="20">
        <v>0.19463251570004975</v>
      </c>
    </row>
    <row r="58" spans="3:14" ht="12.75" customHeight="1" x14ac:dyDescent="0.3">
      <c r="C58" s="23"/>
      <c r="D58" s="35">
        <v>217</v>
      </c>
      <c r="E58" s="35" t="s">
        <v>209</v>
      </c>
      <c r="G58" s="3">
        <v>639559</v>
      </c>
      <c r="H58" s="3">
        <v>0</v>
      </c>
      <c r="I58" s="3">
        <v>639559</v>
      </c>
      <c r="J58" s="3">
        <v>137787.34</v>
      </c>
      <c r="K58" s="3">
        <v>122977.81</v>
      </c>
      <c r="L58" s="3">
        <v>14809.529999999999</v>
      </c>
      <c r="M58" s="3">
        <v>-501771.66000000003</v>
      </c>
      <c r="N58" s="20">
        <v>0.21544117118201761</v>
      </c>
    </row>
    <row r="59" spans="3:14" ht="9.75" customHeight="1" x14ac:dyDescent="0.3">
      <c r="C59" s="23"/>
      <c r="G59" s="3"/>
      <c r="H59" s="3"/>
      <c r="I59" s="3"/>
      <c r="J59" s="3"/>
      <c r="K59" s="3"/>
      <c r="L59" s="3"/>
      <c r="M59" s="3"/>
      <c r="N59" s="20"/>
    </row>
    <row r="60" spans="3:14" ht="12.75" customHeight="1" x14ac:dyDescent="0.3">
      <c r="C60" s="15" t="s">
        <v>210</v>
      </c>
      <c r="D60" s="36"/>
      <c r="G60" s="16">
        <v>34069164</v>
      </c>
      <c r="H60" s="16">
        <v>64121267.329999998</v>
      </c>
      <c r="I60" s="16">
        <v>98190431.330000013</v>
      </c>
      <c r="J60" s="16">
        <v>6385876.8199999994</v>
      </c>
      <c r="K60" s="16">
        <v>3533645.68</v>
      </c>
      <c r="L60" s="16">
        <v>2852231.14</v>
      </c>
      <c r="M60" s="16">
        <v>-91804554.50999999</v>
      </c>
      <c r="N60" s="17">
        <v>6.5035632632453155E-2</v>
      </c>
    </row>
    <row r="61" spans="3:14" ht="12.75" customHeight="1" x14ac:dyDescent="0.3">
      <c r="D61" s="35">
        <v>220</v>
      </c>
      <c r="E61" s="35" t="s">
        <v>211</v>
      </c>
      <c r="G61" s="53">
        <v>293085</v>
      </c>
      <c r="H61" s="53">
        <v>17083.48</v>
      </c>
      <c r="I61" s="53">
        <v>310168.48</v>
      </c>
      <c r="J61" s="53">
        <v>63749.93</v>
      </c>
      <c r="K61" s="53">
        <v>32904.93</v>
      </c>
      <c r="L61" s="53">
        <v>30845</v>
      </c>
      <c r="M61" s="53">
        <v>-246418.55</v>
      </c>
      <c r="N61" s="54">
        <v>0.20553323148760957</v>
      </c>
    </row>
    <row r="62" spans="3:14" ht="12.75" customHeight="1" x14ac:dyDescent="0.3">
      <c r="D62" s="35">
        <v>221</v>
      </c>
      <c r="E62" s="35" t="s">
        <v>212</v>
      </c>
      <c r="G62" s="53">
        <v>10439533</v>
      </c>
      <c r="H62" s="53">
        <v>506576.96</v>
      </c>
      <c r="I62" s="53">
        <v>10946109.960000001</v>
      </c>
      <c r="J62" s="53">
        <v>2070565.2599999998</v>
      </c>
      <c r="K62" s="53">
        <v>1046340.6899999998</v>
      </c>
      <c r="L62" s="53">
        <v>1024224.5700000001</v>
      </c>
      <c r="M62" s="53">
        <v>-8875544.6999999993</v>
      </c>
      <c r="N62" s="54">
        <v>0.18915991777594016</v>
      </c>
    </row>
    <row r="63" spans="3:14" ht="12.75" customHeight="1" x14ac:dyDescent="0.3">
      <c r="E63" s="35">
        <v>22101</v>
      </c>
      <c r="F63" s="1" t="s">
        <v>213</v>
      </c>
      <c r="G63" s="3">
        <v>4682304</v>
      </c>
      <c r="H63" s="3">
        <v>0</v>
      </c>
      <c r="I63" s="3">
        <v>4682304</v>
      </c>
      <c r="J63" s="3">
        <v>746700.85</v>
      </c>
      <c r="K63" s="3">
        <v>217768.25</v>
      </c>
      <c r="L63" s="3">
        <v>528932.6</v>
      </c>
      <c r="M63" s="3">
        <v>-3935603.15</v>
      </c>
      <c r="N63" s="20">
        <v>0.15947295391328714</v>
      </c>
    </row>
    <row r="64" spans="3:14" ht="12.75" customHeight="1" x14ac:dyDescent="0.3">
      <c r="E64" s="35">
        <v>22102</v>
      </c>
      <c r="F64" s="1" t="s">
        <v>214</v>
      </c>
      <c r="G64" s="3">
        <v>723354</v>
      </c>
      <c r="H64" s="3">
        <v>0</v>
      </c>
      <c r="I64" s="3">
        <v>723354</v>
      </c>
      <c r="J64" s="3">
        <v>88407.15</v>
      </c>
      <c r="K64" s="3">
        <v>7317</v>
      </c>
      <c r="L64" s="3">
        <v>81090.149999999994</v>
      </c>
      <c r="M64" s="3">
        <v>-634946.85</v>
      </c>
      <c r="N64" s="20">
        <v>0.12221837440589255</v>
      </c>
    </row>
    <row r="65" spans="4:14" ht="12.75" customHeight="1" x14ac:dyDescent="0.3">
      <c r="E65" s="35">
        <v>22103</v>
      </c>
      <c r="F65" s="1" t="s">
        <v>215</v>
      </c>
      <c r="G65" s="3">
        <v>1204567</v>
      </c>
      <c r="H65" s="3">
        <v>1129.9000000000001</v>
      </c>
      <c r="I65" s="3">
        <v>1205696.8999999999</v>
      </c>
      <c r="J65" s="3">
        <v>341052.18</v>
      </c>
      <c r="K65" s="3">
        <v>326156.17</v>
      </c>
      <c r="L65" s="3">
        <v>14896.010000000009</v>
      </c>
      <c r="M65" s="3">
        <v>-864644.72</v>
      </c>
      <c r="N65" s="20">
        <v>0.28286726124948985</v>
      </c>
    </row>
    <row r="66" spans="4:14" ht="12.75" customHeight="1" x14ac:dyDescent="0.3">
      <c r="E66" s="35">
        <v>22104</v>
      </c>
      <c r="F66" s="1" t="s">
        <v>216</v>
      </c>
      <c r="G66" s="3">
        <v>76320</v>
      </c>
      <c r="H66" s="3">
        <v>988.18</v>
      </c>
      <c r="I66" s="3">
        <v>77308.179999999993</v>
      </c>
      <c r="J66" s="3">
        <v>17144.16</v>
      </c>
      <c r="K66" s="3">
        <v>9102.32</v>
      </c>
      <c r="L66" s="3">
        <v>8041.84</v>
      </c>
      <c r="M66" s="3">
        <v>-60164.01999999999</v>
      </c>
      <c r="N66" s="20">
        <v>0.22176385474344373</v>
      </c>
    </row>
    <row r="67" spans="4:14" ht="12.75" customHeight="1" x14ac:dyDescent="0.3">
      <c r="E67" s="58">
        <v>22110</v>
      </c>
      <c r="F67" s="1" t="s">
        <v>217</v>
      </c>
      <c r="G67" s="3">
        <v>0</v>
      </c>
      <c r="H67" s="3">
        <v>0</v>
      </c>
      <c r="I67" s="3">
        <v>0</v>
      </c>
      <c r="J67" s="3">
        <v>861.05</v>
      </c>
      <c r="K67" s="3">
        <v>580.09</v>
      </c>
      <c r="L67" s="3">
        <v>280.95999999999992</v>
      </c>
      <c r="M67" s="3">
        <v>861.05</v>
      </c>
      <c r="N67" s="67" t="s">
        <v>162</v>
      </c>
    </row>
    <row r="68" spans="4:14" ht="12.75" customHeight="1" x14ac:dyDescent="0.3">
      <c r="E68" s="35">
        <v>22111</v>
      </c>
      <c r="F68" s="1" t="s">
        <v>218</v>
      </c>
      <c r="G68" s="3">
        <v>2652305</v>
      </c>
      <c r="H68" s="3">
        <v>448043.88</v>
      </c>
      <c r="I68" s="3">
        <v>3100348.88</v>
      </c>
      <c r="J68" s="3">
        <v>729112.32000000007</v>
      </c>
      <c r="K68" s="3">
        <v>402982.04000000004</v>
      </c>
      <c r="L68" s="3">
        <v>326130.28000000003</v>
      </c>
      <c r="M68" s="3">
        <v>-2371236.5599999996</v>
      </c>
      <c r="N68" s="20">
        <v>0.23517105597483601</v>
      </c>
    </row>
    <row r="69" spans="4:14" ht="12.75" customHeight="1" x14ac:dyDescent="0.3">
      <c r="E69" s="35">
        <v>22112</v>
      </c>
      <c r="F69" s="1" t="s">
        <v>219</v>
      </c>
      <c r="G69" s="3">
        <v>0</v>
      </c>
      <c r="H69" s="3">
        <v>2484.5500000000002</v>
      </c>
      <c r="I69" s="3">
        <v>2484.5500000000002</v>
      </c>
      <c r="J69" s="3">
        <v>2280.35</v>
      </c>
      <c r="K69" s="3">
        <v>-1805.19</v>
      </c>
      <c r="L69" s="3">
        <v>4085.54</v>
      </c>
      <c r="M69" s="3">
        <v>-204.20000000000027</v>
      </c>
      <c r="N69" s="20">
        <v>0.91781207864603243</v>
      </c>
    </row>
    <row r="70" spans="4:14" ht="12.75" customHeight="1" x14ac:dyDescent="0.3">
      <c r="E70" s="35">
        <v>22113</v>
      </c>
      <c r="F70" s="1" t="s">
        <v>220</v>
      </c>
      <c r="G70" s="3">
        <v>0</v>
      </c>
      <c r="H70" s="3">
        <v>0</v>
      </c>
      <c r="I70" s="3">
        <v>0</v>
      </c>
      <c r="J70" s="3">
        <v>1506.45</v>
      </c>
      <c r="K70" s="3">
        <v>1506.45</v>
      </c>
      <c r="L70" s="3">
        <v>0</v>
      </c>
      <c r="M70" s="3">
        <v>1506.45</v>
      </c>
      <c r="N70" s="67" t="s">
        <v>162</v>
      </c>
    </row>
    <row r="71" spans="4:14" ht="12.75" customHeight="1" x14ac:dyDescent="0.3">
      <c r="E71" s="35">
        <v>22115</v>
      </c>
      <c r="F71" s="1" t="s">
        <v>221</v>
      </c>
      <c r="G71" s="3">
        <v>189155</v>
      </c>
      <c r="H71" s="3">
        <v>172.43</v>
      </c>
      <c r="I71" s="3">
        <v>189327.43</v>
      </c>
      <c r="J71" s="3">
        <v>5647.41</v>
      </c>
      <c r="K71" s="3">
        <v>2832.48</v>
      </c>
      <c r="L71" s="3">
        <v>2814.93</v>
      </c>
      <c r="M71" s="3">
        <v>-183680.02</v>
      </c>
      <c r="N71" s="20">
        <v>2.9828799767682896E-2</v>
      </c>
    </row>
    <row r="72" spans="4:14" ht="12.75" customHeight="1" x14ac:dyDescent="0.3">
      <c r="E72" s="35">
        <v>22116</v>
      </c>
      <c r="F72" s="1" t="s">
        <v>222</v>
      </c>
      <c r="G72" s="3">
        <v>911528</v>
      </c>
      <c r="H72" s="3">
        <v>6245.7</v>
      </c>
      <c r="I72" s="3">
        <v>917773.7</v>
      </c>
      <c r="J72" s="3">
        <v>91133.95</v>
      </c>
      <c r="K72" s="3">
        <v>60253.57</v>
      </c>
      <c r="L72" s="3">
        <v>30880.379999999997</v>
      </c>
      <c r="M72" s="3">
        <v>-826639.75</v>
      </c>
      <c r="N72" s="20">
        <v>9.9298933931098704E-2</v>
      </c>
    </row>
    <row r="73" spans="4:14" ht="12.75" customHeight="1" x14ac:dyDescent="0.3">
      <c r="E73" s="35">
        <v>22119</v>
      </c>
      <c r="F73" s="1" t="s">
        <v>223</v>
      </c>
      <c r="G73" s="3">
        <v>0</v>
      </c>
      <c r="H73" s="3">
        <v>47512.32</v>
      </c>
      <c r="I73" s="3">
        <v>47512.32</v>
      </c>
      <c r="J73" s="3">
        <v>46719.39</v>
      </c>
      <c r="K73" s="3">
        <v>19647.509999999998</v>
      </c>
      <c r="L73" s="3">
        <v>27071.88</v>
      </c>
      <c r="M73" s="3">
        <v>-792.93000000000029</v>
      </c>
      <c r="N73" s="20">
        <v>0.98331106542471514</v>
      </c>
    </row>
    <row r="74" spans="4:14" ht="12.75" customHeight="1" x14ac:dyDescent="0.3">
      <c r="D74" s="35">
        <v>222</v>
      </c>
      <c r="E74" s="35" t="s">
        <v>224</v>
      </c>
      <c r="G74" s="53">
        <v>324368</v>
      </c>
      <c r="H74" s="53">
        <v>3697.12</v>
      </c>
      <c r="I74" s="53">
        <v>328065.12</v>
      </c>
      <c r="J74" s="53">
        <v>47380.570000000007</v>
      </c>
      <c r="K74" s="53">
        <v>28661.909999999996</v>
      </c>
      <c r="L74" s="53">
        <v>18718.660000000007</v>
      </c>
      <c r="M74" s="53">
        <v>-280684.55</v>
      </c>
      <c r="N74" s="54">
        <v>0.14442428381292108</v>
      </c>
    </row>
    <row r="75" spans="4:14" ht="12.75" customHeight="1" x14ac:dyDescent="0.3">
      <c r="E75" s="35">
        <v>22201</v>
      </c>
      <c r="F75" s="1" t="s">
        <v>225</v>
      </c>
      <c r="G75" s="3">
        <v>293842</v>
      </c>
      <c r="H75" s="3">
        <v>-638.45999999999992</v>
      </c>
      <c r="I75" s="3">
        <v>293203.53999999998</v>
      </c>
      <c r="J75" s="3">
        <v>44293.41</v>
      </c>
      <c r="K75" s="3">
        <v>27487.809999999998</v>
      </c>
      <c r="L75" s="3">
        <v>16805.600000000006</v>
      </c>
      <c r="M75" s="3">
        <v>-248910.12999999998</v>
      </c>
      <c r="N75" s="20">
        <v>0.1510671051243106</v>
      </c>
    </row>
    <row r="76" spans="4:14" ht="14.4" x14ac:dyDescent="0.3">
      <c r="E76" s="35">
        <v>22203</v>
      </c>
      <c r="F76" s="1" t="s">
        <v>226</v>
      </c>
      <c r="G76" s="3">
        <v>30526</v>
      </c>
      <c r="H76" s="3">
        <v>4335.58</v>
      </c>
      <c r="I76" s="3">
        <v>34861.58</v>
      </c>
      <c r="J76" s="3">
        <v>3087.16</v>
      </c>
      <c r="K76" s="3">
        <v>1174.0999999999999</v>
      </c>
      <c r="L76" s="3">
        <v>1913.06</v>
      </c>
      <c r="M76" s="3">
        <v>-31774.420000000002</v>
      </c>
      <c r="N76" s="20">
        <v>8.8554792984138972E-2</v>
      </c>
    </row>
    <row r="77" spans="4:14" ht="14.4" x14ac:dyDescent="0.3">
      <c r="D77" s="35">
        <v>223</v>
      </c>
      <c r="E77" s="35" t="s">
        <v>227</v>
      </c>
      <c r="G77" s="53">
        <v>207868</v>
      </c>
      <c r="H77" s="53">
        <v>24970.080000000002</v>
      </c>
      <c r="I77" s="53">
        <v>232838.08000000002</v>
      </c>
      <c r="J77" s="53">
        <v>50903.21</v>
      </c>
      <c r="K77" s="53">
        <v>31336.67</v>
      </c>
      <c r="L77" s="53">
        <v>19566.54</v>
      </c>
      <c r="M77" s="53">
        <v>-181934.87000000002</v>
      </c>
      <c r="N77" s="54">
        <v>0.21862063971666487</v>
      </c>
    </row>
    <row r="78" spans="4:14" ht="14.4" x14ac:dyDescent="0.3">
      <c r="D78" s="35">
        <v>224</v>
      </c>
      <c r="E78" s="35" t="s">
        <v>228</v>
      </c>
      <c r="G78" s="53">
        <v>731707</v>
      </c>
      <c r="H78" s="53">
        <v>9741.89</v>
      </c>
      <c r="I78" s="53">
        <v>741448.89</v>
      </c>
      <c r="J78" s="53">
        <v>29821.309999999998</v>
      </c>
      <c r="K78" s="53">
        <v>12380.58</v>
      </c>
      <c r="L78" s="53">
        <v>17440.729999999996</v>
      </c>
      <c r="M78" s="53">
        <v>-711627.58000000007</v>
      </c>
      <c r="N78" s="54">
        <v>4.0220317815837577E-2</v>
      </c>
    </row>
    <row r="79" spans="4:14" ht="14.4" x14ac:dyDescent="0.3">
      <c r="D79" s="35">
        <v>225</v>
      </c>
      <c r="E79" s="35" t="s">
        <v>229</v>
      </c>
      <c r="G79" s="53">
        <v>403866</v>
      </c>
      <c r="H79" s="53">
        <v>524</v>
      </c>
      <c r="I79" s="53">
        <v>404390</v>
      </c>
      <c r="J79" s="53">
        <v>68451.38</v>
      </c>
      <c r="K79" s="53">
        <v>61409.43</v>
      </c>
      <c r="L79" s="53">
        <v>7041.9500000000044</v>
      </c>
      <c r="M79" s="53">
        <v>-335938.62</v>
      </c>
      <c r="N79" s="54">
        <v>0.16927070402334382</v>
      </c>
    </row>
    <row r="80" spans="4:14" ht="12.75" customHeight="1" x14ac:dyDescent="0.3">
      <c r="D80" s="35">
        <v>226</v>
      </c>
      <c r="E80" s="35" t="s">
        <v>230</v>
      </c>
      <c r="G80" s="53">
        <v>1058595</v>
      </c>
      <c r="H80" s="53">
        <v>62856517.210000001</v>
      </c>
      <c r="I80" s="53">
        <v>63915112.210000001</v>
      </c>
      <c r="J80" s="53">
        <v>154010.04</v>
      </c>
      <c r="K80" s="53">
        <v>94194.58</v>
      </c>
      <c r="L80" s="53">
        <v>59815.460000000006</v>
      </c>
      <c r="M80" s="53">
        <v>-63761102.169999994</v>
      </c>
      <c r="N80" s="54">
        <v>2.4096029041454766E-3</v>
      </c>
    </row>
    <row r="81" spans="4:14" ht="12.75" customHeight="1" x14ac:dyDescent="0.3">
      <c r="E81" s="35">
        <v>22601</v>
      </c>
      <c r="F81" s="1" t="s">
        <v>231</v>
      </c>
      <c r="G81" s="3">
        <v>36623</v>
      </c>
      <c r="H81" s="3">
        <v>0.05</v>
      </c>
      <c r="I81" s="3">
        <v>36623.050000000003</v>
      </c>
      <c r="J81" s="3">
        <v>1937.91</v>
      </c>
      <c r="K81" s="3">
        <v>1937.91</v>
      </c>
      <c r="L81" s="3">
        <v>0</v>
      </c>
      <c r="M81" s="3">
        <v>-34685.14</v>
      </c>
      <c r="N81" s="20">
        <v>5.2915035749343649E-2</v>
      </c>
    </row>
    <row r="82" spans="4:14" ht="12.75" customHeight="1" x14ac:dyDescent="0.3">
      <c r="E82" s="35">
        <v>22602</v>
      </c>
      <c r="F82" s="1" t="s">
        <v>232</v>
      </c>
      <c r="G82" s="3">
        <v>275538</v>
      </c>
      <c r="H82" s="3">
        <v>16157.470000000001</v>
      </c>
      <c r="I82" s="3">
        <v>291695.46999999997</v>
      </c>
      <c r="J82" s="3">
        <v>37480.97</v>
      </c>
      <c r="K82" s="3">
        <v>24865.800000000003</v>
      </c>
      <c r="L82" s="3">
        <v>12615.169999999998</v>
      </c>
      <c r="M82" s="3">
        <v>-254214.49999999997</v>
      </c>
      <c r="N82" s="20">
        <v>0.12849349357396606</v>
      </c>
    </row>
    <row r="83" spans="4:14" ht="12.75" customHeight="1" x14ac:dyDescent="0.3">
      <c r="E83" s="35">
        <v>22603</v>
      </c>
      <c r="F83" s="1" t="s">
        <v>233</v>
      </c>
      <c r="G83" s="3">
        <v>0</v>
      </c>
      <c r="H83" s="3">
        <v>2530.4</v>
      </c>
      <c r="I83" s="3">
        <v>2530.4</v>
      </c>
      <c r="J83" s="3">
        <v>2425.04</v>
      </c>
      <c r="K83" s="3">
        <v>2175.04</v>
      </c>
      <c r="L83" s="3">
        <v>250</v>
      </c>
      <c r="M83" s="3">
        <v>-105.36000000000013</v>
      </c>
      <c r="N83" s="25">
        <v>0.95836231425861518</v>
      </c>
    </row>
    <row r="84" spans="4:14" ht="12.75" customHeight="1" x14ac:dyDescent="0.3">
      <c r="E84" s="35">
        <v>22604</v>
      </c>
      <c r="F84" s="1" t="s">
        <v>234</v>
      </c>
      <c r="G84" s="3">
        <v>155813</v>
      </c>
      <c r="H84" s="3">
        <v>4720.54</v>
      </c>
      <c r="I84" s="3">
        <v>160533.54</v>
      </c>
      <c r="J84" s="3">
        <v>31635.17</v>
      </c>
      <c r="K84" s="3">
        <v>15524.16</v>
      </c>
      <c r="L84" s="3">
        <v>16111.009999999998</v>
      </c>
      <c r="M84" s="3">
        <v>-128898.37000000001</v>
      </c>
      <c r="N84" s="20">
        <v>0.19706268235285906</v>
      </c>
    </row>
    <row r="85" spans="4:14" ht="12.75" customHeight="1" x14ac:dyDescent="0.3">
      <c r="E85" s="35">
        <v>22609</v>
      </c>
      <c r="F85" s="1" t="s">
        <v>235</v>
      </c>
      <c r="G85" s="3">
        <v>590621</v>
      </c>
      <c r="H85" s="3">
        <v>62833108.75</v>
      </c>
      <c r="I85" s="3">
        <v>63423729.75</v>
      </c>
      <c r="J85" s="3">
        <v>80530.950000000012</v>
      </c>
      <c r="K85" s="3">
        <v>49691.67</v>
      </c>
      <c r="L85" s="3">
        <v>30839.280000000013</v>
      </c>
      <c r="M85" s="3">
        <v>-63343198.799999997</v>
      </c>
      <c r="N85" s="20">
        <v>1.2697290165279188E-3</v>
      </c>
    </row>
    <row r="86" spans="4:14" ht="12.75" customHeight="1" x14ac:dyDescent="0.3">
      <c r="D86" s="35">
        <v>227</v>
      </c>
      <c r="E86" s="35" t="s">
        <v>236</v>
      </c>
      <c r="G86" s="53">
        <v>17102733</v>
      </c>
      <c r="H86" s="53">
        <v>641795.61999999988</v>
      </c>
      <c r="I86" s="53">
        <v>17744528.620000001</v>
      </c>
      <c r="J86" s="53">
        <v>3086615.15</v>
      </c>
      <c r="K86" s="53">
        <v>1549788.29</v>
      </c>
      <c r="L86" s="53">
        <v>1536826.8599999999</v>
      </c>
      <c r="M86" s="53">
        <v>-14657913.469999999</v>
      </c>
      <c r="N86" s="54">
        <v>0.17394742999941126</v>
      </c>
    </row>
    <row r="87" spans="4:14" ht="12.75" customHeight="1" x14ac:dyDescent="0.3">
      <c r="E87" s="35">
        <v>22701</v>
      </c>
      <c r="F87" s="1" t="s">
        <v>237</v>
      </c>
      <c r="G87" s="3">
        <v>253614</v>
      </c>
      <c r="H87" s="3">
        <v>25886.080000000002</v>
      </c>
      <c r="I87" s="3">
        <v>279500.08</v>
      </c>
      <c r="J87" s="3">
        <v>48676.61</v>
      </c>
      <c r="K87" s="3">
        <v>27863.43</v>
      </c>
      <c r="L87" s="3">
        <v>20813.18</v>
      </c>
      <c r="M87" s="3">
        <v>-230823.47000000003</v>
      </c>
      <c r="N87" s="20">
        <v>0.17415597877467512</v>
      </c>
    </row>
    <row r="88" spans="4:14" ht="12.75" customHeight="1" x14ac:dyDescent="0.3">
      <c r="E88" s="35">
        <v>22702</v>
      </c>
      <c r="F88" s="1" t="s">
        <v>238</v>
      </c>
      <c r="G88" s="3">
        <v>0</v>
      </c>
      <c r="H88" s="3">
        <v>4201.79</v>
      </c>
      <c r="I88" s="3">
        <v>4201.79</v>
      </c>
      <c r="J88" s="3">
        <v>3535.09</v>
      </c>
      <c r="K88" s="3">
        <v>2068.8200000000002</v>
      </c>
      <c r="L88" s="3">
        <v>1466.27</v>
      </c>
      <c r="M88" s="3">
        <v>-666.69999999999982</v>
      </c>
      <c r="N88" s="20">
        <v>0.84132952860566568</v>
      </c>
    </row>
    <row r="89" spans="4:14" ht="12.75" customHeight="1" x14ac:dyDescent="0.3">
      <c r="E89" s="35">
        <v>22703</v>
      </c>
      <c r="F89" s="1" t="s">
        <v>239</v>
      </c>
      <c r="G89" s="3">
        <v>74851</v>
      </c>
      <c r="H89" s="3">
        <v>145</v>
      </c>
      <c r="I89" s="3">
        <v>74996</v>
      </c>
      <c r="J89" s="3">
        <v>9833.39</v>
      </c>
      <c r="K89" s="3">
        <v>7969.06</v>
      </c>
      <c r="L89" s="3">
        <v>1864.329999999999</v>
      </c>
      <c r="M89" s="3">
        <v>-65162.61</v>
      </c>
      <c r="N89" s="20">
        <v>0.13111885967251585</v>
      </c>
    </row>
    <row r="90" spans="4:14" ht="12.75" customHeight="1" x14ac:dyDescent="0.3">
      <c r="E90" s="35">
        <v>22704</v>
      </c>
      <c r="F90" s="1" t="s">
        <v>240</v>
      </c>
      <c r="G90" s="3">
        <v>5216134</v>
      </c>
      <c r="H90" s="3">
        <v>355.38</v>
      </c>
      <c r="I90" s="3">
        <v>5216489.38</v>
      </c>
      <c r="J90" s="3">
        <v>856549.05</v>
      </c>
      <c r="K90" s="3">
        <v>416918.68</v>
      </c>
      <c r="L90" s="3">
        <v>439630.37000000005</v>
      </c>
      <c r="M90" s="3">
        <v>-4359940.33</v>
      </c>
      <c r="N90" s="20">
        <v>0.1642002863619364</v>
      </c>
    </row>
    <row r="91" spans="4:14" ht="14.4" x14ac:dyDescent="0.3">
      <c r="E91" s="35">
        <v>22705</v>
      </c>
      <c r="F91" s="1" t="s">
        <v>241</v>
      </c>
      <c r="G91" s="3">
        <v>1620495</v>
      </c>
      <c r="H91" s="3">
        <v>0</v>
      </c>
      <c r="I91" s="3">
        <v>1620495</v>
      </c>
      <c r="J91" s="3">
        <v>290245.99</v>
      </c>
      <c r="K91" s="3">
        <v>140309.85</v>
      </c>
      <c r="L91" s="3">
        <v>149936.13999999998</v>
      </c>
      <c r="M91" s="3">
        <v>-1330249.01</v>
      </c>
      <c r="N91" s="20">
        <v>0.17910946346640996</v>
      </c>
    </row>
    <row r="92" spans="4:14" ht="14.4" x14ac:dyDescent="0.3">
      <c r="E92" s="35">
        <v>22706</v>
      </c>
      <c r="F92" s="1" t="s">
        <v>242</v>
      </c>
      <c r="G92" s="3">
        <v>336726</v>
      </c>
      <c r="H92" s="3">
        <v>23489.46</v>
      </c>
      <c r="I92" s="3">
        <v>360215.46</v>
      </c>
      <c r="J92" s="3">
        <v>133710.54999999999</v>
      </c>
      <c r="K92" s="3">
        <v>95791.16</v>
      </c>
      <c r="L92" s="3">
        <v>37919.389999999985</v>
      </c>
      <c r="M92" s="3">
        <v>-226504.91000000003</v>
      </c>
      <c r="N92" s="20">
        <v>0.37119603361832382</v>
      </c>
    </row>
    <row r="93" spans="4:14" ht="14.4" x14ac:dyDescent="0.3">
      <c r="E93" s="35">
        <v>22707</v>
      </c>
      <c r="F93" s="1" t="s">
        <v>243</v>
      </c>
      <c r="G93" s="3">
        <v>7312</v>
      </c>
      <c r="H93" s="3">
        <v>1573</v>
      </c>
      <c r="I93" s="3">
        <v>8885</v>
      </c>
      <c r="J93" s="3">
        <v>2466.0300000000002</v>
      </c>
      <c r="K93" s="3">
        <v>1861.03</v>
      </c>
      <c r="L93" s="3">
        <v>605.00000000000023</v>
      </c>
      <c r="M93" s="3">
        <v>-6418.9699999999993</v>
      </c>
      <c r="N93" s="20">
        <v>0.27754980303882953</v>
      </c>
    </row>
    <row r="94" spans="4:14" ht="14.4" x14ac:dyDescent="0.3">
      <c r="E94" s="35">
        <v>22708</v>
      </c>
      <c r="F94" s="1" t="s">
        <v>244</v>
      </c>
      <c r="G94" s="3">
        <v>0</v>
      </c>
      <c r="H94" s="3">
        <v>0</v>
      </c>
      <c r="I94" s="3">
        <v>0</v>
      </c>
      <c r="J94" s="3">
        <v>94.45</v>
      </c>
      <c r="K94" s="3">
        <v>-2.35</v>
      </c>
      <c r="L94" s="3">
        <v>96.8</v>
      </c>
      <c r="M94" s="3">
        <v>94.45</v>
      </c>
      <c r="N94" s="67" t="s">
        <v>162</v>
      </c>
    </row>
    <row r="95" spans="4:14" ht="14.4" x14ac:dyDescent="0.3">
      <c r="E95" s="35">
        <v>22709</v>
      </c>
      <c r="F95" s="1" t="s">
        <v>245</v>
      </c>
      <c r="G95" s="3">
        <v>9593601</v>
      </c>
      <c r="H95" s="3">
        <v>586144.90999999992</v>
      </c>
      <c r="I95" s="3">
        <v>10179745.91</v>
      </c>
      <c r="J95" s="3">
        <v>1741503.99</v>
      </c>
      <c r="K95" s="3">
        <v>857008.6100000001</v>
      </c>
      <c r="L95" s="3">
        <v>884495.37999999989</v>
      </c>
      <c r="M95" s="3">
        <v>-8438241.9199999999</v>
      </c>
      <c r="N95" s="20">
        <v>0.17107538885516249</v>
      </c>
    </row>
    <row r="96" spans="4:14" ht="14.4" x14ac:dyDescent="0.3">
      <c r="D96" s="35">
        <v>228</v>
      </c>
      <c r="E96" s="35" t="s">
        <v>246</v>
      </c>
      <c r="G96" s="53">
        <v>3507409</v>
      </c>
      <c r="H96" s="53">
        <v>60360.97</v>
      </c>
      <c r="I96" s="53">
        <v>3567769.97</v>
      </c>
      <c r="J96" s="53">
        <v>814379.97000000009</v>
      </c>
      <c r="K96" s="53">
        <v>676628.6</v>
      </c>
      <c r="L96" s="53">
        <v>137751.37000000011</v>
      </c>
      <c r="M96" s="53">
        <v>-2753390</v>
      </c>
      <c r="N96" s="54">
        <v>0.2282602232901243</v>
      </c>
    </row>
    <row r="97" spans="2:14" ht="9.75" customHeight="1" x14ac:dyDescent="0.3">
      <c r="G97" s="3" t="s">
        <v>175</v>
      </c>
      <c r="H97" s="3"/>
      <c r="I97" s="3"/>
      <c r="J97" s="3"/>
      <c r="K97" s="3"/>
      <c r="L97" s="3"/>
      <c r="M97" s="3"/>
      <c r="N97" s="20"/>
    </row>
    <row r="98" spans="2:14" ht="14.4" x14ac:dyDescent="0.3">
      <c r="C98" s="15" t="s">
        <v>247</v>
      </c>
      <c r="D98" s="36"/>
      <c r="G98" s="16">
        <v>1390562</v>
      </c>
      <c r="H98" s="16">
        <v>115478.86</v>
      </c>
      <c r="I98" s="16">
        <v>1506040.86</v>
      </c>
      <c r="J98" s="16">
        <v>306540.96000000002</v>
      </c>
      <c r="K98" s="16">
        <v>197887.22</v>
      </c>
      <c r="L98" s="16">
        <v>108653.74000000002</v>
      </c>
      <c r="M98" s="16">
        <v>-1199499.9000000001</v>
      </c>
      <c r="N98" s="17">
        <v>0.2035409318177463</v>
      </c>
    </row>
    <row r="99" spans="2:14" ht="12.75" customHeight="1" x14ac:dyDescent="0.3">
      <c r="C99" s="15"/>
      <c r="D99" s="35">
        <v>230</v>
      </c>
      <c r="E99" s="35" t="s">
        <v>248</v>
      </c>
      <c r="G99" s="3">
        <v>1390562</v>
      </c>
      <c r="H99" s="3">
        <v>115478.86</v>
      </c>
      <c r="I99" s="3">
        <v>1506040.86</v>
      </c>
      <c r="J99" s="3">
        <v>306540.96000000002</v>
      </c>
      <c r="K99" s="3">
        <v>197887.22</v>
      </c>
      <c r="L99" s="3">
        <v>108653.74000000002</v>
      </c>
      <c r="M99" s="3">
        <v>-1199499.9000000001</v>
      </c>
      <c r="N99" s="20">
        <v>0.2035409318177463</v>
      </c>
    </row>
    <row r="100" spans="2:14" ht="9.75" customHeight="1" x14ac:dyDescent="0.3">
      <c r="C100" s="23"/>
      <c r="G100" s="3"/>
      <c r="H100" s="3"/>
      <c r="I100" s="3"/>
      <c r="J100" s="3"/>
      <c r="K100" s="3"/>
      <c r="L100" s="3"/>
      <c r="M100" s="3"/>
      <c r="N100" s="20"/>
    </row>
    <row r="101" spans="2:14" ht="12.75" customHeight="1" x14ac:dyDescent="0.3">
      <c r="C101" s="15" t="s">
        <v>249</v>
      </c>
      <c r="D101" s="36"/>
      <c r="G101" s="16">
        <v>434399</v>
      </c>
      <c r="H101" s="16">
        <v>18917.850000000002</v>
      </c>
      <c r="I101" s="16">
        <v>453316.85</v>
      </c>
      <c r="J101" s="16">
        <v>131323.99</v>
      </c>
      <c r="K101" s="16">
        <v>109304.18000000001</v>
      </c>
      <c r="L101" s="16">
        <v>22019.809999999983</v>
      </c>
      <c r="M101" s="16">
        <v>-321992.86</v>
      </c>
      <c r="N101" s="17">
        <v>0.28969580548351553</v>
      </c>
    </row>
    <row r="102" spans="2:14" ht="12.75" customHeight="1" x14ac:dyDescent="0.3">
      <c r="C102" s="15"/>
      <c r="D102" s="35">
        <v>240</v>
      </c>
      <c r="E102" s="35" t="s">
        <v>250</v>
      </c>
      <c r="G102" s="3">
        <v>434399</v>
      </c>
      <c r="H102" s="3">
        <v>18917.850000000002</v>
      </c>
      <c r="I102" s="3">
        <v>453316.85</v>
      </c>
      <c r="J102" s="3">
        <v>131323.99</v>
      </c>
      <c r="K102" s="3">
        <v>109304.18000000001</v>
      </c>
      <c r="L102" s="3">
        <v>22019.809999999983</v>
      </c>
      <c r="M102" s="3">
        <v>-321992.86</v>
      </c>
      <c r="N102" s="20">
        <v>0.28969580548351553</v>
      </c>
    </row>
    <row r="103" spans="2:14" ht="9.75" customHeight="1" x14ac:dyDescent="0.3">
      <c r="C103" s="23"/>
      <c r="G103" s="3"/>
      <c r="H103" s="3"/>
      <c r="I103" s="3"/>
      <c r="J103" s="3"/>
      <c r="K103" s="3"/>
      <c r="L103" s="3"/>
      <c r="M103" s="3"/>
      <c r="N103" s="20"/>
    </row>
    <row r="104" spans="2:14" ht="27" customHeight="1" x14ac:dyDescent="0.3">
      <c r="B104" s="26" t="s">
        <v>251</v>
      </c>
      <c r="C104" s="28"/>
      <c r="D104" s="59"/>
      <c r="E104" s="59"/>
      <c r="F104" s="28"/>
      <c r="G104" s="29">
        <v>47704244</v>
      </c>
      <c r="H104" s="29">
        <v>64554688.170000002</v>
      </c>
      <c r="I104" s="29">
        <v>112258932.17</v>
      </c>
      <c r="J104" s="29">
        <v>8652526.959999999</v>
      </c>
      <c r="K104" s="29">
        <v>4500144.83</v>
      </c>
      <c r="L104" s="29">
        <v>4152382.13</v>
      </c>
      <c r="M104" s="29">
        <v>-103606405.20999999</v>
      </c>
      <c r="N104" s="30">
        <v>7.7076512244896395E-2</v>
      </c>
    </row>
    <row r="105" spans="2:14" ht="14.4" x14ac:dyDescent="0.3">
      <c r="F105" s="4"/>
      <c r="G105" s="60"/>
      <c r="H105" s="60"/>
      <c r="I105" s="60"/>
      <c r="J105" s="60"/>
      <c r="K105" s="60"/>
      <c r="L105" s="60"/>
      <c r="M105" s="60"/>
      <c r="N105" s="60"/>
    </row>
    <row r="106" spans="2:14" ht="12.75" customHeight="1" x14ac:dyDescent="0.3">
      <c r="B106" s="13" t="s">
        <v>10</v>
      </c>
      <c r="C106" s="13" t="s">
        <v>252</v>
      </c>
      <c r="G106" s="3"/>
      <c r="H106" s="3"/>
      <c r="I106" s="3"/>
      <c r="J106" s="3"/>
      <c r="K106" s="3"/>
      <c r="L106" s="3"/>
      <c r="M106" s="3"/>
      <c r="N106" s="3"/>
    </row>
    <row r="107" spans="2:14" ht="12.75" customHeight="1" x14ac:dyDescent="0.3">
      <c r="G107" s="3"/>
      <c r="H107" s="3"/>
      <c r="I107" s="3"/>
      <c r="J107" s="3"/>
      <c r="K107" s="3"/>
      <c r="L107" s="3"/>
      <c r="M107" s="3"/>
      <c r="N107" s="20"/>
    </row>
    <row r="108" spans="2:14" ht="14.4" x14ac:dyDescent="0.3">
      <c r="C108" s="34" t="s">
        <v>253</v>
      </c>
      <c r="D108" s="36"/>
      <c r="G108" s="16">
        <v>150000</v>
      </c>
      <c r="H108" s="16">
        <v>0</v>
      </c>
      <c r="I108" s="16">
        <v>150000</v>
      </c>
      <c r="J108" s="16">
        <v>8199.57</v>
      </c>
      <c r="K108" s="16">
        <v>6004.1</v>
      </c>
      <c r="L108" s="16">
        <v>2195.4699999999993</v>
      </c>
      <c r="M108" s="16">
        <v>-141800.43</v>
      </c>
      <c r="N108" s="17">
        <v>5.4663799999999999E-2</v>
      </c>
    </row>
    <row r="109" spans="2:14" ht="14.4" x14ac:dyDescent="0.3">
      <c r="D109" s="35">
        <v>312</v>
      </c>
      <c r="E109" s="35" t="s">
        <v>254</v>
      </c>
      <c r="G109" s="3">
        <v>150000</v>
      </c>
      <c r="H109" s="3">
        <v>0</v>
      </c>
      <c r="I109" s="3">
        <v>150000</v>
      </c>
      <c r="J109" s="3">
        <v>8199.57</v>
      </c>
      <c r="K109" s="3">
        <v>6004.1</v>
      </c>
      <c r="L109" s="3">
        <v>2195.4699999999993</v>
      </c>
      <c r="M109" s="3">
        <v>-141800.43</v>
      </c>
      <c r="N109" s="20">
        <v>5.4663799999999999E-2</v>
      </c>
    </row>
    <row r="110" spans="2:14" ht="12.75" customHeight="1" x14ac:dyDescent="0.3">
      <c r="G110" s="3"/>
      <c r="H110" s="3"/>
      <c r="I110" s="3"/>
      <c r="J110" s="3"/>
      <c r="K110" s="3"/>
      <c r="L110" s="3"/>
      <c r="M110" s="3"/>
      <c r="N110" s="20"/>
    </row>
    <row r="111" spans="2:14" ht="14.4" x14ac:dyDescent="0.3">
      <c r="C111" s="34" t="s">
        <v>255</v>
      </c>
      <c r="G111" s="16">
        <v>300300</v>
      </c>
      <c r="H111" s="16">
        <v>1.2960299500264227E-11</v>
      </c>
      <c r="I111" s="16">
        <v>300300</v>
      </c>
      <c r="J111" s="16">
        <v>12585.01</v>
      </c>
      <c r="K111" s="16">
        <v>6416.3400000000011</v>
      </c>
      <c r="L111" s="16">
        <v>6168.67</v>
      </c>
      <c r="M111" s="16">
        <v>-287714.99</v>
      </c>
      <c r="N111" s="17">
        <v>4.1908125208125209E-2</v>
      </c>
    </row>
    <row r="112" spans="2:14" ht="14.4" x14ac:dyDescent="0.3">
      <c r="D112" s="35">
        <v>352</v>
      </c>
      <c r="E112" s="35" t="s">
        <v>98</v>
      </c>
      <c r="G112" s="3">
        <v>300000</v>
      </c>
      <c r="H112" s="3">
        <v>-1045.319999999987</v>
      </c>
      <c r="I112" s="3">
        <v>298954.68</v>
      </c>
      <c r="J112" s="3">
        <v>12509.460000000001</v>
      </c>
      <c r="K112" s="3">
        <v>6340.7900000000009</v>
      </c>
      <c r="L112" s="3">
        <v>6168.67</v>
      </c>
      <c r="M112" s="3">
        <v>-286445.21999999997</v>
      </c>
      <c r="N112" s="20">
        <v>4.1844001237913389E-2</v>
      </c>
    </row>
    <row r="113" spans="2:14" ht="14.4" x14ac:dyDescent="0.3">
      <c r="D113" s="35">
        <v>359</v>
      </c>
      <c r="E113" s="35" t="s">
        <v>256</v>
      </c>
      <c r="G113" s="3">
        <v>300</v>
      </c>
      <c r="H113" s="3">
        <v>1045.32</v>
      </c>
      <c r="I113" s="3">
        <v>1345.32</v>
      </c>
      <c r="J113" s="3">
        <v>75.55</v>
      </c>
      <c r="K113" s="3">
        <v>75.55</v>
      </c>
      <c r="L113" s="3">
        <v>0</v>
      </c>
      <c r="M113" s="3">
        <v>-1269.77</v>
      </c>
      <c r="N113" s="20">
        <v>5.615764279130616E-2</v>
      </c>
    </row>
    <row r="114" spans="2:14" ht="12.75" customHeight="1" x14ac:dyDescent="0.3">
      <c r="G114" s="3"/>
      <c r="H114" s="3"/>
      <c r="I114" s="3"/>
      <c r="J114" s="3"/>
      <c r="K114" s="3"/>
      <c r="L114" s="3"/>
      <c r="M114" s="3"/>
      <c r="N114" s="20"/>
    </row>
    <row r="115" spans="2:14" ht="27" customHeight="1" x14ac:dyDescent="0.3">
      <c r="B115" s="26" t="s">
        <v>257</v>
      </c>
      <c r="C115" s="28"/>
      <c r="D115" s="59"/>
      <c r="E115" s="59"/>
      <c r="F115" s="26"/>
      <c r="G115" s="29">
        <v>450300</v>
      </c>
      <c r="H115" s="29">
        <v>1.2960299500264227E-11</v>
      </c>
      <c r="I115" s="29">
        <v>450300</v>
      </c>
      <c r="J115" s="29">
        <v>20784.580000000002</v>
      </c>
      <c r="K115" s="29">
        <v>12420.440000000002</v>
      </c>
      <c r="L115" s="29">
        <v>8364.14</v>
      </c>
      <c r="M115" s="29">
        <v>-429515.42</v>
      </c>
      <c r="N115" s="30">
        <v>4.6157184099489233E-2</v>
      </c>
    </row>
    <row r="116" spans="2:14" ht="12.75" customHeight="1" x14ac:dyDescent="0.3">
      <c r="G116" s="3"/>
      <c r="H116" s="3"/>
      <c r="I116" s="3"/>
      <c r="J116" s="3"/>
      <c r="K116" s="3"/>
      <c r="L116" s="3"/>
      <c r="M116" s="3"/>
      <c r="N116" s="3"/>
    </row>
    <row r="117" spans="2:14" ht="14.4" x14ac:dyDescent="0.3">
      <c r="B117" s="13" t="s">
        <v>49</v>
      </c>
      <c r="C117" s="13" t="s">
        <v>50</v>
      </c>
      <c r="G117" s="3"/>
      <c r="H117" s="3"/>
      <c r="I117" s="3"/>
      <c r="J117" s="3"/>
      <c r="K117" s="3"/>
      <c r="L117" s="3"/>
      <c r="M117" s="3"/>
      <c r="N117" s="3"/>
    </row>
    <row r="118" spans="2:14" ht="14.4" x14ac:dyDescent="0.3">
      <c r="F118" s="34"/>
      <c r="G118" s="3"/>
      <c r="H118" s="3"/>
      <c r="I118" s="3"/>
      <c r="J118" s="3"/>
      <c r="K118" s="3"/>
      <c r="L118" s="3"/>
      <c r="M118" s="3"/>
      <c r="N118" s="20"/>
    </row>
    <row r="119" spans="2:14" ht="14.4" x14ac:dyDescent="0.3">
      <c r="C119" s="15" t="s">
        <v>258</v>
      </c>
      <c r="F119" s="34"/>
      <c r="G119" s="16">
        <v>209895</v>
      </c>
      <c r="H119" s="16">
        <v>19250</v>
      </c>
      <c r="I119" s="16">
        <v>229145</v>
      </c>
      <c r="J119" s="16">
        <v>19250</v>
      </c>
      <c r="K119" s="16">
        <v>0</v>
      </c>
      <c r="L119" s="16">
        <v>19250</v>
      </c>
      <c r="M119" s="16">
        <v>-209895</v>
      </c>
      <c r="N119" s="17">
        <v>8.4007942569115632E-2</v>
      </c>
    </row>
    <row r="120" spans="2:14" ht="14.4" x14ac:dyDescent="0.3">
      <c r="D120" s="35">
        <v>440</v>
      </c>
      <c r="E120" s="35" t="s">
        <v>259</v>
      </c>
      <c r="F120" s="34"/>
      <c r="G120" s="3">
        <v>209895</v>
      </c>
      <c r="H120" s="3">
        <v>3000</v>
      </c>
      <c r="I120" s="3">
        <v>212895</v>
      </c>
      <c r="J120" s="3">
        <v>3000</v>
      </c>
      <c r="K120" s="3">
        <v>0</v>
      </c>
      <c r="L120" s="3">
        <v>3000</v>
      </c>
      <c r="M120" s="3">
        <v>-209895</v>
      </c>
      <c r="N120" s="20">
        <v>1.4091453533431974E-2</v>
      </c>
    </row>
    <row r="121" spans="2:14" ht="14.4" x14ac:dyDescent="0.3">
      <c r="D121" s="35">
        <v>441</v>
      </c>
      <c r="E121" s="35" t="s">
        <v>260</v>
      </c>
      <c r="F121" s="34"/>
      <c r="G121" s="3">
        <v>0</v>
      </c>
      <c r="H121" s="3">
        <v>16250</v>
      </c>
      <c r="I121" s="3">
        <v>16250</v>
      </c>
      <c r="J121" s="3">
        <v>16250</v>
      </c>
      <c r="K121" s="3">
        <v>0</v>
      </c>
      <c r="L121" s="3">
        <v>16250</v>
      </c>
      <c r="M121" s="3">
        <v>0</v>
      </c>
      <c r="N121" s="20">
        <v>1</v>
      </c>
    </row>
    <row r="122" spans="2:14" ht="14.4" x14ac:dyDescent="0.3">
      <c r="F122" s="34"/>
      <c r="G122" s="3"/>
      <c r="H122" s="3"/>
      <c r="I122" s="3"/>
      <c r="J122" s="3"/>
      <c r="K122" s="3"/>
      <c r="L122" s="3"/>
      <c r="M122" s="3"/>
      <c r="N122" s="20"/>
    </row>
    <row r="123" spans="2:14" ht="14.4" x14ac:dyDescent="0.3">
      <c r="C123" s="15" t="s">
        <v>261</v>
      </c>
      <c r="D123" s="36"/>
      <c r="G123" s="16">
        <v>50659</v>
      </c>
      <c r="H123" s="16">
        <v>0</v>
      </c>
      <c r="I123" s="16">
        <v>50659</v>
      </c>
      <c r="J123" s="16">
        <v>0</v>
      </c>
      <c r="K123" s="16">
        <v>0</v>
      </c>
      <c r="L123" s="16">
        <v>0</v>
      </c>
      <c r="M123" s="16">
        <v>-50659</v>
      </c>
      <c r="N123" s="17">
        <v>0</v>
      </c>
    </row>
    <row r="124" spans="2:14" ht="14.4" x14ac:dyDescent="0.3">
      <c r="C124" s="15"/>
      <c r="D124" s="35">
        <v>460</v>
      </c>
      <c r="E124" s="35" t="s">
        <v>262</v>
      </c>
      <c r="G124" s="3">
        <v>24040</v>
      </c>
      <c r="H124" s="3">
        <v>0</v>
      </c>
      <c r="I124" s="3">
        <v>24040</v>
      </c>
      <c r="J124" s="3">
        <v>0</v>
      </c>
      <c r="K124" s="3">
        <v>0</v>
      </c>
      <c r="L124" s="3">
        <v>0</v>
      </c>
      <c r="M124" s="3">
        <v>-24040</v>
      </c>
      <c r="N124" s="20">
        <v>0</v>
      </c>
    </row>
    <row r="125" spans="2:14" ht="14.4" x14ac:dyDescent="0.3">
      <c r="C125" s="15"/>
      <c r="D125" s="35">
        <v>461</v>
      </c>
      <c r="E125" s="35" t="s">
        <v>263</v>
      </c>
      <c r="G125" s="3">
        <v>26619</v>
      </c>
      <c r="H125" s="3">
        <v>0</v>
      </c>
      <c r="I125" s="3">
        <v>26619</v>
      </c>
      <c r="J125" s="3">
        <v>0</v>
      </c>
      <c r="K125" s="3">
        <v>0</v>
      </c>
      <c r="L125" s="3">
        <v>0</v>
      </c>
      <c r="M125" s="3">
        <v>-26619</v>
      </c>
      <c r="N125" s="20">
        <v>0</v>
      </c>
    </row>
    <row r="126" spans="2:14" ht="14.4" x14ac:dyDescent="0.3">
      <c r="C126" s="15"/>
      <c r="G126" s="3"/>
      <c r="H126" s="3"/>
      <c r="I126" s="3"/>
      <c r="J126" s="3"/>
      <c r="K126" s="3"/>
      <c r="L126" s="3"/>
      <c r="M126" s="3"/>
      <c r="N126" s="20"/>
    </row>
    <row r="127" spans="2:14" ht="14.4" x14ac:dyDescent="0.3">
      <c r="C127" s="15" t="s">
        <v>264</v>
      </c>
      <c r="D127" s="36"/>
      <c r="G127" s="16">
        <v>8989806</v>
      </c>
      <c r="H127" s="16">
        <v>133649.13999999998</v>
      </c>
      <c r="I127" s="16">
        <v>9123455.1400000006</v>
      </c>
      <c r="J127" s="16">
        <v>1341526</v>
      </c>
      <c r="K127" s="16">
        <v>1292568.67</v>
      </c>
      <c r="L127" s="16">
        <v>48957.330000000089</v>
      </c>
      <c r="M127" s="16">
        <v>-7781929.1400000006</v>
      </c>
      <c r="N127" s="17">
        <v>0.14704144202105432</v>
      </c>
    </row>
    <row r="128" spans="2:14" ht="14.4" x14ac:dyDescent="0.3">
      <c r="C128" s="15"/>
      <c r="D128" s="35">
        <v>480</v>
      </c>
      <c r="E128" s="35" t="s">
        <v>265</v>
      </c>
      <c r="G128" s="53">
        <v>877286</v>
      </c>
      <c r="H128" s="53">
        <v>59234.17</v>
      </c>
      <c r="I128" s="53">
        <v>936520.17</v>
      </c>
      <c r="J128" s="53">
        <v>331765.15000000002</v>
      </c>
      <c r="K128" s="53">
        <v>305904.84999999998</v>
      </c>
      <c r="L128" s="53">
        <v>25860.300000000047</v>
      </c>
      <c r="M128" s="53">
        <v>-604755.02</v>
      </c>
      <c r="N128" s="54">
        <v>0.35425307497648451</v>
      </c>
    </row>
    <row r="129" spans="2:14" ht="14.4" x14ac:dyDescent="0.3">
      <c r="C129" s="15"/>
      <c r="D129" s="35">
        <v>481</v>
      </c>
      <c r="E129" s="35" t="s">
        <v>266</v>
      </c>
      <c r="G129" s="53">
        <v>774200</v>
      </c>
      <c r="H129" s="53">
        <v>921.37999999999738</v>
      </c>
      <c r="I129" s="53">
        <v>775121.38</v>
      </c>
      <c r="J129" s="53">
        <v>174975.33</v>
      </c>
      <c r="K129" s="53">
        <v>168318.6</v>
      </c>
      <c r="L129" s="53">
        <v>6656.73</v>
      </c>
      <c r="M129" s="53">
        <v>-600146.05000000005</v>
      </c>
      <c r="N129" s="54">
        <v>0.22573926421691529</v>
      </c>
    </row>
    <row r="130" spans="2:14" ht="14.4" x14ac:dyDescent="0.3">
      <c r="C130" s="15"/>
      <c r="E130" s="35">
        <v>48101</v>
      </c>
      <c r="F130" s="1" t="s">
        <v>267</v>
      </c>
      <c r="G130" s="3">
        <v>49700</v>
      </c>
      <c r="H130" s="3">
        <v>8941.2999999999993</v>
      </c>
      <c r="I130" s="3">
        <v>58641.3</v>
      </c>
      <c r="J130" s="3">
        <v>6656.73</v>
      </c>
      <c r="K130" s="3">
        <v>0</v>
      </c>
      <c r="L130" s="3">
        <v>6656.73</v>
      </c>
      <c r="M130" s="3">
        <v>-51984.570000000007</v>
      </c>
      <c r="N130" s="20">
        <v>0.11351607143770685</v>
      </c>
    </row>
    <row r="131" spans="2:14" ht="14.4" x14ac:dyDescent="0.3">
      <c r="C131" s="15"/>
      <c r="E131" s="35">
        <v>48102</v>
      </c>
      <c r="F131" s="35" t="s">
        <v>268</v>
      </c>
      <c r="G131" s="3">
        <v>445000</v>
      </c>
      <c r="H131" s="3">
        <v>10619.91</v>
      </c>
      <c r="I131" s="3">
        <v>455619.91</v>
      </c>
      <c r="J131" s="3">
        <v>122480.89</v>
      </c>
      <c r="K131" s="3">
        <v>122480.89</v>
      </c>
      <c r="L131" s="3">
        <v>0</v>
      </c>
      <c r="M131" s="3">
        <v>-333139.01999999996</v>
      </c>
      <c r="N131" s="20">
        <v>0.26882251480186631</v>
      </c>
    </row>
    <row r="132" spans="2:14" ht="14.4" x14ac:dyDescent="0.3">
      <c r="C132" s="15"/>
      <c r="E132" s="35">
        <v>48104</v>
      </c>
      <c r="F132" s="35" t="s">
        <v>269</v>
      </c>
      <c r="G132" s="3">
        <v>0</v>
      </c>
      <c r="H132" s="3">
        <v>250.03</v>
      </c>
      <c r="I132" s="3">
        <v>250.03</v>
      </c>
      <c r="J132" s="3">
        <v>250.03</v>
      </c>
      <c r="K132" s="3">
        <v>250.03</v>
      </c>
      <c r="L132" s="3">
        <v>0</v>
      </c>
      <c r="M132" s="3">
        <v>0</v>
      </c>
      <c r="N132" s="20">
        <v>1</v>
      </c>
    </row>
    <row r="133" spans="2:14" ht="14.4" x14ac:dyDescent="0.3">
      <c r="C133" s="15"/>
      <c r="E133" s="35">
        <v>48105</v>
      </c>
      <c r="F133" s="35" t="s">
        <v>270</v>
      </c>
      <c r="G133" s="3">
        <v>85000</v>
      </c>
      <c r="H133" s="3">
        <v>-18889.86</v>
      </c>
      <c r="I133" s="3">
        <v>66110.14</v>
      </c>
      <c r="J133" s="3">
        <v>13481.68</v>
      </c>
      <c r="K133" s="3">
        <v>13481.68</v>
      </c>
      <c r="L133" s="3">
        <v>0</v>
      </c>
      <c r="M133" s="3">
        <v>-52628.46</v>
      </c>
      <c r="N133" s="20">
        <v>0.20392756693602526</v>
      </c>
    </row>
    <row r="134" spans="2:14" ht="14.4" x14ac:dyDescent="0.3">
      <c r="C134" s="15"/>
      <c r="E134" s="35">
        <v>48106</v>
      </c>
      <c r="F134" s="35" t="s">
        <v>271</v>
      </c>
      <c r="G134" s="3">
        <v>134500</v>
      </c>
      <c r="H134" s="3">
        <v>0</v>
      </c>
      <c r="I134" s="3">
        <v>134500</v>
      </c>
      <c r="J134" s="3">
        <v>32106</v>
      </c>
      <c r="K134" s="3">
        <v>32106</v>
      </c>
      <c r="L134" s="3">
        <v>0</v>
      </c>
      <c r="M134" s="3">
        <v>-102394</v>
      </c>
      <c r="N134" s="20">
        <v>0.23870631970260223</v>
      </c>
    </row>
    <row r="135" spans="2:14" ht="14.4" x14ac:dyDescent="0.3">
      <c r="C135" s="15"/>
      <c r="E135" s="35">
        <v>48109</v>
      </c>
      <c r="F135" s="35" t="s">
        <v>272</v>
      </c>
      <c r="G135" s="3">
        <v>60000</v>
      </c>
      <c r="H135" s="3">
        <v>0</v>
      </c>
      <c r="I135" s="3">
        <v>60000</v>
      </c>
      <c r="J135" s="3">
        <v>0</v>
      </c>
      <c r="K135" s="3">
        <v>0</v>
      </c>
      <c r="L135" s="3">
        <v>0</v>
      </c>
      <c r="M135" s="3">
        <v>-60000</v>
      </c>
      <c r="N135" s="20">
        <v>0</v>
      </c>
    </row>
    <row r="136" spans="2:14" ht="14.4" x14ac:dyDescent="0.3">
      <c r="C136" s="15"/>
      <c r="D136" s="35">
        <v>482</v>
      </c>
      <c r="E136" s="35" t="s">
        <v>273</v>
      </c>
      <c r="F136" s="35"/>
      <c r="G136" s="53">
        <v>4256600</v>
      </c>
      <c r="H136" s="53">
        <v>0</v>
      </c>
      <c r="I136" s="53">
        <v>4256600</v>
      </c>
      <c r="J136" s="53">
        <v>0</v>
      </c>
      <c r="K136" s="53">
        <v>0</v>
      </c>
      <c r="L136" s="53">
        <v>0</v>
      </c>
      <c r="M136" s="53">
        <v>-4256600</v>
      </c>
      <c r="N136" s="54">
        <v>0</v>
      </c>
    </row>
    <row r="137" spans="2:14" ht="14.4" x14ac:dyDescent="0.3">
      <c r="C137" s="15"/>
      <c r="D137" s="35">
        <v>484</v>
      </c>
      <c r="E137" s="35" t="s">
        <v>274</v>
      </c>
      <c r="G137" s="53">
        <v>3081720</v>
      </c>
      <c r="H137" s="53">
        <v>73493.59</v>
      </c>
      <c r="I137" s="53">
        <v>3155213.59</v>
      </c>
      <c r="J137" s="53">
        <v>834785.52</v>
      </c>
      <c r="K137" s="53">
        <v>818345.22</v>
      </c>
      <c r="L137" s="53">
        <v>16440.300000000047</v>
      </c>
      <c r="M137" s="53">
        <v>-2320428.0699999998</v>
      </c>
      <c r="N137" s="54">
        <v>0.26457337869161501</v>
      </c>
    </row>
    <row r="138" spans="2:14" ht="14.4" x14ac:dyDescent="0.3">
      <c r="C138" s="15"/>
      <c r="G138" s="53"/>
      <c r="H138" s="53"/>
      <c r="I138" s="53"/>
      <c r="J138" s="3"/>
      <c r="K138" s="3"/>
      <c r="L138" s="3"/>
      <c r="M138" s="3"/>
      <c r="N138" s="61"/>
    </row>
    <row r="139" spans="2:14" ht="14.4" x14ac:dyDescent="0.3">
      <c r="C139" s="15" t="s">
        <v>275</v>
      </c>
      <c r="D139" s="36"/>
      <c r="G139" s="16">
        <v>0</v>
      </c>
      <c r="H139" s="16">
        <v>75500</v>
      </c>
      <c r="I139" s="16">
        <v>75500</v>
      </c>
      <c r="J139" s="16">
        <v>75500</v>
      </c>
      <c r="K139" s="16">
        <v>62500</v>
      </c>
      <c r="L139" s="16">
        <v>13000</v>
      </c>
      <c r="M139" s="16">
        <v>0</v>
      </c>
      <c r="N139" s="17">
        <v>1</v>
      </c>
    </row>
    <row r="140" spans="2:14" ht="14.4" x14ac:dyDescent="0.3">
      <c r="C140" s="15"/>
      <c r="D140" s="35">
        <v>490</v>
      </c>
      <c r="E140" s="35" t="s">
        <v>276</v>
      </c>
      <c r="G140" s="3">
        <v>0</v>
      </c>
      <c r="H140" s="3">
        <v>75500</v>
      </c>
      <c r="I140" s="3">
        <v>75500</v>
      </c>
      <c r="J140" s="3">
        <v>75500</v>
      </c>
      <c r="K140" s="3">
        <v>62500</v>
      </c>
      <c r="L140" s="3">
        <v>13000</v>
      </c>
      <c r="M140" s="3">
        <v>0</v>
      </c>
      <c r="N140" s="20">
        <v>1</v>
      </c>
    </row>
    <row r="141" spans="2:14" ht="14.4" x14ac:dyDescent="0.3">
      <c r="C141" s="15"/>
      <c r="G141" s="3"/>
      <c r="H141" s="3"/>
      <c r="I141" s="3"/>
      <c r="J141" s="3"/>
      <c r="K141" s="3"/>
      <c r="L141" s="3"/>
      <c r="M141" s="3"/>
      <c r="N141" s="20"/>
    </row>
    <row r="142" spans="2:14" ht="27" customHeight="1" x14ac:dyDescent="0.3">
      <c r="B142" s="26" t="s">
        <v>277</v>
      </c>
      <c r="C142" s="28"/>
      <c r="D142" s="37"/>
      <c r="E142" s="37"/>
      <c r="F142" s="26"/>
      <c r="G142" s="29">
        <v>9250360</v>
      </c>
      <c r="H142" s="29">
        <v>228399.13999999998</v>
      </c>
      <c r="I142" s="29">
        <v>9478759.1400000006</v>
      </c>
      <c r="J142" s="29">
        <v>1436276</v>
      </c>
      <c r="K142" s="29">
        <v>1355068.67</v>
      </c>
      <c r="L142" s="29">
        <v>81207.330000000089</v>
      </c>
      <c r="M142" s="29">
        <v>-8042483.1400000006</v>
      </c>
      <c r="N142" s="30">
        <v>0.15152574074163044</v>
      </c>
    </row>
    <row r="143" spans="2:14" ht="12.75" customHeight="1" x14ac:dyDescent="0.3">
      <c r="F143" s="4"/>
      <c r="G143" s="60"/>
      <c r="H143" s="60"/>
      <c r="I143" s="60"/>
      <c r="J143" s="60"/>
      <c r="K143" s="60"/>
      <c r="L143" s="60"/>
      <c r="M143" s="60"/>
      <c r="N143" s="60"/>
    </row>
    <row r="144" spans="2:14" ht="12.75" customHeight="1" x14ac:dyDescent="0.3">
      <c r="B144" s="13" t="s">
        <v>109</v>
      </c>
      <c r="C144" s="13" t="s">
        <v>278</v>
      </c>
      <c r="G144" s="3"/>
      <c r="H144" s="3"/>
      <c r="I144" s="3"/>
      <c r="J144" s="3"/>
      <c r="K144" s="3"/>
      <c r="L144" s="3"/>
      <c r="M144" s="3"/>
      <c r="N144" s="3"/>
    </row>
    <row r="145" spans="2:14" ht="12.75" customHeight="1" x14ac:dyDescent="0.3">
      <c r="G145" s="3"/>
      <c r="H145" s="3"/>
      <c r="I145" s="3"/>
      <c r="J145" s="3"/>
      <c r="K145" s="3"/>
      <c r="L145" s="3"/>
      <c r="M145" s="3"/>
      <c r="N145" s="20"/>
    </row>
    <row r="146" spans="2:14" ht="12.75" customHeight="1" x14ac:dyDescent="0.3">
      <c r="C146" s="15" t="s">
        <v>279</v>
      </c>
      <c r="D146" s="36"/>
      <c r="G146" s="16">
        <v>2882987</v>
      </c>
      <c r="H146" s="16">
        <v>3139602.4600000004</v>
      </c>
      <c r="I146" s="16">
        <v>6022589.4600000009</v>
      </c>
      <c r="J146" s="16">
        <v>798032.42999999993</v>
      </c>
      <c r="K146" s="16">
        <v>680880.63</v>
      </c>
      <c r="L146" s="16">
        <v>117151.79999999993</v>
      </c>
      <c r="M146" s="16">
        <v>-5224557.0300000012</v>
      </c>
      <c r="N146" s="17">
        <v>0.13250652984073727</v>
      </c>
    </row>
    <row r="147" spans="2:14" ht="12.75" customHeight="1" x14ac:dyDescent="0.3">
      <c r="C147" s="23"/>
      <c r="G147" s="3"/>
      <c r="H147" s="3"/>
      <c r="I147" s="3"/>
      <c r="J147" s="3"/>
      <c r="K147" s="3"/>
      <c r="L147" s="3"/>
      <c r="M147" s="3"/>
      <c r="N147" s="20"/>
    </row>
    <row r="148" spans="2:14" ht="12.75" customHeight="1" x14ac:dyDescent="0.3">
      <c r="C148" s="15" t="s">
        <v>280</v>
      </c>
      <c r="D148" s="36"/>
      <c r="G148" s="16">
        <v>1528256</v>
      </c>
      <c r="H148" s="16">
        <v>729624.6</v>
      </c>
      <c r="I148" s="16">
        <v>2257880.6</v>
      </c>
      <c r="J148" s="16">
        <v>261211.63</v>
      </c>
      <c r="K148" s="16">
        <v>161766.28999999998</v>
      </c>
      <c r="L148" s="16">
        <v>99445.340000000026</v>
      </c>
      <c r="M148" s="16">
        <v>-1996668.9700000002</v>
      </c>
      <c r="N148" s="17">
        <v>0.11568885883513946</v>
      </c>
    </row>
    <row r="149" spans="2:14" ht="12.75" customHeight="1" x14ac:dyDescent="0.3">
      <c r="C149" s="15"/>
      <c r="D149" s="36"/>
      <c r="G149" s="3"/>
      <c r="H149" s="3"/>
      <c r="I149" s="3"/>
      <c r="J149" s="3"/>
      <c r="K149" s="3"/>
      <c r="L149" s="3"/>
      <c r="M149" s="3"/>
      <c r="N149" s="20"/>
    </row>
    <row r="150" spans="2:14" ht="12.75" customHeight="1" x14ac:dyDescent="0.3">
      <c r="C150" s="15" t="s">
        <v>281</v>
      </c>
      <c r="D150" s="36"/>
      <c r="G150" s="16">
        <v>6235631</v>
      </c>
      <c r="H150" s="16">
        <v>5618354.5700000012</v>
      </c>
      <c r="I150" s="16">
        <v>11853985.57</v>
      </c>
      <c r="J150" s="16">
        <v>1659894.9</v>
      </c>
      <c r="K150" s="16">
        <v>786645.30999999994</v>
      </c>
      <c r="L150" s="16">
        <v>873249.59</v>
      </c>
      <c r="M150" s="16">
        <v>-10194090.67</v>
      </c>
      <c r="N150" s="17">
        <v>0.14002842252489767</v>
      </c>
    </row>
    <row r="151" spans="2:14" ht="12.75" customHeight="1" x14ac:dyDescent="0.3">
      <c r="C151" s="23"/>
      <c r="F151" s="62"/>
      <c r="G151" s="3"/>
      <c r="H151" s="3"/>
      <c r="I151" s="3"/>
      <c r="J151" s="3"/>
      <c r="K151" s="3"/>
      <c r="L151" s="3"/>
      <c r="M151" s="3"/>
      <c r="N151" s="20"/>
    </row>
    <row r="152" spans="2:14" ht="14.4" x14ac:dyDescent="0.3">
      <c r="C152" s="15" t="s">
        <v>282</v>
      </c>
      <c r="D152" s="36"/>
      <c r="G152" s="16">
        <v>24070319</v>
      </c>
      <c r="H152" s="16">
        <v>31525554.639999997</v>
      </c>
      <c r="I152" s="16">
        <v>55595873.640000001</v>
      </c>
      <c r="J152" s="16">
        <v>6134619.0099999998</v>
      </c>
      <c r="K152" s="16">
        <v>5272264.5599999996</v>
      </c>
      <c r="L152" s="16">
        <v>862354.45000000007</v>
      </c>
      <c r="M152" s="16">
        <v>-49461254.630000003</v>
      </c>
      <c r="N152" s="17">
        <v>0.11034306340293351</v>
      </c>
    </row>
    <row r="153" spans="2:14" ht="14.4" x14ac:dyDescent="0.3">
      <c r="C153" s="15"/>
      <c r="D153" s="35">
        <v>640</v>
      </c>
      <c r="E153" s="35" t="s">
        <v>283</v>
      </c>
      <c r="G153" s="3">
        <v>171592</v>
      </c>
      <c r="H153" s="3">
        <v>0</v>
      </c>
      <c r="I153" s="3">
        <v>171592</v>
      </c>
      <c r="J153" s="3">
        <v>0</v>
      </c>
      <c r="K153" s="3">
        <v>0</v>
      </c>
      <c r="L153" s="3">
        <v>0</v>
      </c>
      <c r="M153" s="3">
        <v>-171592</v>
      </c>
      <c r="N153" s="20">
        <v>0</v>
      </c>
    </row>
    <row r="154" spans="2:14" ht="14.4" x14ac:dyDescent="0.3">
      <c r="C154" s="23"/>
      <c r="D154" s="35">
        <v>641</v>
      </c>
      <c r="E154" s="35" t="s">
        <v>284</v>
      </c>
      <c r="F154" s="15"/>
      <c r="G154" s="3">
        <v>16530052</v>
      </c>
      <c r="H154" s="3">
        <v>2860232.3200000003</v>
      </c>
      <c r="I154" s="3">
        <v>19390284.32</v>
      </c>
      <c r="J154" s="3">
        <v>4525916.66</v>
      </c>
      <c r="K154" s="3">
        <v>4159513.27</v>
      </c>
      <c r="L154" s="3">
        <v>366403.39000000013</v>
      </c>
      <c r="M154" s="3">
        <v>-14864367.66</v>
      </c>
      <c r="N154" s="20">
        <v>0.23341156763399126</v>
      </c>
    </row>
    <row r="155" spans="2:14" ht="14.4" x14ac:dyDescent="0.3">
      <c r="C155" s="23"/>
      <c r="D155" s="35">
        <v>642</v>
      </c>
      <c r="E155" s="35" t="s">
        <v>285</v>
      </c>
      <c r="G155" s="3">
        <v>5764623</v>
      </c>
      <c r="H155" s="3">
        <v>28520767.909999996</v>
      </c>
      <c r="I155" s="3">
        <v>34285390.909999996</v>
      </c>
      <c r="J155" s="3">
        <v>1243016.43</v>
      </c>
      <c r="K155" s="3">
        <v>849997.1</v>
      </c>
      <c r="L155" s="3">
        <v>393019.32999999996</v>
      </c>
      <c r="M155" s="3">
        <v>-33042374.479999997</v>
      </c>
      <c r="N155" s="20">
        <v>3.625498782449204E-2</v>
      </c>
    </row>
    <row r="156" spans="2:14" ht="12.75" customHeight="1" x14ac:dyDescent="0.3">
      <c r="D156" s="35">
        <v>644</v>
      </c>
      <c r="E156" s="35" t="s">
        <v>286</v>
      </c>
      <c r="G156" s="3">
        <v>203094</v>
      </c>
      <c r="H156" s="3">
        <v>17174.88</v>
      </c>
      <c r="I156" s="3">
        <v>220268.88</v>
      </c>
      <c r="J156" s="3">
        <v>214792.04</v>
      </c>
      <c r="K156" s="3">
        <v>205694.56</v>
      </c>
      <c r="L156" s="3">
        <v>9097.4800000000105</v>
      </c>
      <c r="M156" s="3">
        <v>-5476.8399999999965</v>
      </c>
      <c r="N156" s="20">
        <v>0.97513566146974551</v>
      </c>
    </row>
    <row r="157" spans="2:14" ht="14.4" x14ac:dyDescent="0.3">
      <c r="D157" s="18">
        <v>646</v>
      </c>
      <c r="E157" s="35" t="s">
        <v>287</v>
      </c>
      <c r="G157" s="3">
        <v>1400958</v>
      </c>
      <c r="H157" s="3">
        <v>127379.53</v>
      </c>
      <c r="I157" s="3">
        <v>1528337.53</v>
      </c>
      <c r="J157" s="3">
        <v>150893.88000000003</v>
      </c>
      <c r="K157" s="3">
        <v>57059.630000000005</v>
      </c>
      <c r="L157" s="3">
        <v>93834.250000000029</v>
      </c>
      <c r="M157" s="3">
        <v>-1377443.65</v>
      </c>
      <c r="N157" s="20">
        <v>9.8730729984756724E-2</v>
      </c>
    </row>
    <row r="158" spans="2:14" ht="12.75" customHeight="1" x14ac:dyDescent="0.3">
      <c r="G158" s="3"/>
      <c r="H158" s="3"/>
      <c r="I158" s="3"/>
      <c r="J158" s="3"/>
      <c r="K158" s="3"/>
      <c r="L158" s="3"/>
      <c r="M158" s="3"/>
      <c r="N158" s="20"/>
    </row>
    <row r="159" spans="2:14" ht="27" customHeight="1" x14ac:dyDescent="0.3">
      <c r="B159" s="26" t="s">
        <v>110</v>
      </c>
      <c r="C159" s="28"/>
      <c r="D159" s="59"/>
      <c r="E159" s="59"/>
      <c r="F159" s="28"/>
      <c r="G159" s="29">
        <v>34717193</v>
      </c>
      <c r="H159" s="29">
        <v>41013136.270000003</v>
      </c>
      <c r="I159" s="29">
        <v>75730329.270000011</v>
      </c>
      <c r="J159" s="29">
        <v>8853757.9700000007</v>
      </c>
      <c r="K159" s="29">
        <v>6901556.7899999991</v>
      </c>
      <c r="L159" s="29">
        <v>1952201.1800000002</v>
      </c>
      <c r="M159" s="29">
        <v>-66876571.300000004</v>
      </c>
      <c r="N159" s="30">
        <v>0.11691165290505806</v>
      </c>
    </row>
    <row r="161" spans="2:14" ht="12.75" customHeight="1" x14ac:dyDescent="0.3">
      <c r="B161" s="13" t="s">
        <v>111</v>
      </c>
      <c r="C161" s="13" t="s">
        <v>112</v>
      </c>
    </row>
    <row r="163" spans="2:14" ht="12.75" customHeight="1" x14ac:dyDescent="0.3">
      <c r="C163" s="15" t="s">
        <v>288</v>
      </c>
      <c r="D163" s="36"/>
      <c r="G163" s="63">
        <v>0</v>
      </c>
      <c r="H163" s="63">
        <v>658.86</v>
      </c>
      <c r="I163" s="63">
        <v>658.86</v>
      </c>
      <c r="J163" s="63">
        <v>658.86</v>
      </c>
      <c r="K163" s="63">
        <v>0</v>
      </c>
      <c r="L163" s="63">
        <v>658.86</v>
      </c>
      <c r="M163" s="63">
        <v>0</v>
      </c>
      <c r="N163" s="17">
        <v>1</v>
      </c>
    </row>
    <row r="164" spans="2:14" ht="12.75" customHeight="1" x14ac:dyDescent="0.3">
      <c r="D164" s="35">
        <v>740</v>
      </c>
      <c r="E164" s="35" t="s">
        <v>289</v>
      </c>
      <c r="G164" s="3">
        <v>0</v>
      </c>
      <c r="H164" s="3">
        <v>658.86</v>
      </c>
      <c r="I164" s="3">
        <v>658.86</v>
      </c>
      <c r="J164" s="3">
        <v>658.86</v>
      </c>
      <c r="K164" s="3">
        <v>0</v>
      </c>
      <c r="L164" s="3">
        <v>658.86</v>
      </c>
      <c r="M164" s="3">
        <v>0</v>
      </c>
      <c r="N164" s="20">
        <v>1</v>
      </c>
    </row>
    <row r="166" spans="2:14" ht="27" customHeight="1" x14ac:dyDescent="0.3">
      <c r="B166" s="26" t="s">
        <v>144</v>
      </c>
      <c r="C166" s="28"/>
      <c r="D166" s="37"/>
      <c r="E166" s="37"/>
      <c r="F166" s="26"/>
      <c r="G166" s="29">
        <v>0</v>
      </c>
      <c r="H166" s="29">
        <v>658.86</v>
      </c>
      <c r="I166" s="29">
        <v>658.86</v>
      </c>
      <c r="J166" s="29">
        <v>658.86</v>
      </c>
      <c r="K166" s="29">
        <v>0</v>
      </c>
      <c r="L166" s="29">
        <v>658.86</v>
      </c>
      <c r="M166" s="29">
        <v>0</v>
      </c>
      <c r="N166" s="30">
        <v>1</v>
      </c>
    </row>
    <row r="168" spans="2:14" ht="14.4" x14ac:dyDescent="0.3">
      <c r="B168" s="13" t="s">
        <v>155</v>
      </c>
      <c r="C168" s="13" t="s">
        <v>156</v>
      </c>
      <c r="G168" s="3"/>
      <c r="H168" s="3"/>
      <c r="I168" s="3"/>
      <c r="J168" s="3"/>
      <c r="K168" s="3"/>
      <c r="L168" s="3"/>
      <c r="M168" s="3"/>
      <c r="N168" s="20"/>
    </row>
    <row r="169" spans="2:14" ht="12.75" customHeight="1" x14ac:dyDescent="0.3">
      <c r="G169" s="3"/>
      <c r="H169" s="3"/>
      <c r="I169" s="3"/>
      <c r="J169" s="3"/>
      <c r="K169" s="3"/>
      <c r="L169" s="3"/>
      <c r="M169" s="3"/>
      <c r="N169" s="20"/>
    </row>
    <row r="170" spans="2:14" ht="12.75" customHeight="1" x14ac:dyDescent="0.3">
      <c r="C170" s="15" t="s">
        <v>290</v>
      </c>
      <c r="D170" s="36"/>
      <c r="G170" s="16">
        <v>539463</v>
      </c>
      <c r="H170" s="16">
        <v>0</v>
      </c>
      <c r="I170" s="16">
        <v>539463</v>
      </c>
      <c r="J170" s="16">
        <v>62936.55</v>
      </c>
      <c r="K170" s="16">
        <v>62936.55</v>
      </c>
      <c r="L170" s="16">
        <v>0</v>
      </c>
      <c r="M170" s="16">
        <v>-476526.45</v>
      </c>
      <c r="N170" s="17">
        <v>0.11666518371046763</v>
      </c>
    </row>
    <row r="171" spans="2:14" ht="12.75" customHeight="1" x14ac:dyDescent="0.3">
      <c r="D171" s="35">
        <v>911</v>
      </c>
      <c r="E171" s="35" t="s">
        <v>291</v>
      </c>
      <c r="G171" s="3">
        <v>539463</v>
      </c>
      <c r="H171" s="3">
        <v>0</v>
      </c>
      <c r="I171" s="3">
        <v>539463</v>
      </c>
      <c r="J171" s="3">
        <v>62936.55</v>
      </c>
      <c r="K171" s="3">
        <v>62936.55</v>
      </c>
      <c r="L171" s="3">
        <v>0</v>
      </c>
      <c r="M171" s="3">
        <v>-476526.45</v>
      </c>
      <c r="N171" s="20">
        <v>0.11666518371046763</v>
      </c>
    </row>
    <row r="172" spans="2:14" ht="12.75" customHeight="1" x14ac:dyDescent="0.3">
      <c r="G172" s="3"/>
      <c r="H172" s="3"/>
      <c r="I172" s="3"/>
      <c r="J172" s="3"/>
      <c r="K172" s="3"/>
      <c r="L172" s="3"/>
      <c r="M172" s="3"/>
      <c r="N172" s="20"/>
    </row>
    <row r="173" spans="2:14" ht="27" customHeight="1" x14ac:dyDescent="0.3">
      <c r="B173" s="26" t="s">
        <v>160</v>
      </c>
      <c r="C173" s="28"/>
      <c r="D173" s="37"/>
      <c r="E173" s="37"/>
      <c r="F173" s="26"/>
      <c r="G173" s="29">
        <v>539463</v>
      </c>
      <c r="H173" s="29">
        <v>0</v>
      </c>
      <c r="I173" s="29">
        <v>539463</v>
      </c>
      <c r="J173" s="29">
        <v>62936.55</v>
      </c>
      <c r="K173" s="29">
        <v>62936.55</v>
      </c>
      <c r="L173" s="29">
        <v>0</v>
      </c>
      <c r="M173" s="29">
        <v>-476526.45</v>
      </c>
      <c r="N173" s="30">
        <v>0.11666518371046763</v>
      </c>
    </row>
    <row r="174" spans="2:14" ht="14.4" x14ac:dyDescent="0.3">
      <c r="B174" s="4"/>
      <c r="C174" s="4"/>
      <c r="D174" s="64"/>
      <c r="E174" s="64"/>
      <c r="F174" s="4"/>
      <c r="G174" s="60"/>
      <c r="H174" s="60"/>
      <c r="I174" s="60"/>
      <c r="J174" s="60"/>
      <c r="K174" s="60"/>
      <c r="L174" s="60"/>
      <c r="M174" s="60"/>
      <c r="N174" s="65"/>
    </row>
    <row r="175" spans="2:14" ht="49.5" customHeight="1" x14ac:dyDescent="0.3">
      <c r="B175" s="26" t="s">
        <v>292</v>
      </c>
      <c r="C175" s="27"/>
      <c r="D175" s="66"/>
      <c r="E175" s="66"/>
      <c r="F175" s="27"/>
      <c r="G175" s="29">
        <v>326989973</v>
      </c>
      <c r="H175" s="29">
        <v>108182416.18000001</v>
      </c>
      <c r="I175" s="29">
        <v>435172389.18000007</v>
      </c>
      <c r="J175" s="29">
        <v>74304096.429999992</v>
      </c>
      <c r="K175" s="29">
        <v>65264128.159999996</v>
      </c>
      <c r="L175" s="29">
        <v>9039968.2700000014</v>
      </c>
      <c r="M175" s="29">
        <v>-360868292.75</v>
      </c>
      <c r="N175" s="30">
        <v>0.1707463485218168</v>
      </c>
    </row>
  </sheetData>
  <mergeCells count="2">
    <mergeCell ref="G3:N3"/>
    <mergeCell ref="B4:C4"/>
  </mergeCells>
  <conditionalFormatting sqref="N1:N3 N5:N66 N68:N69 N71:N93 N95:N1048576">
    <cfRule type="cellIs" dxfId="0" priority="5" operator="notBetween">
      <formula>0%</formula>
      <formula>100%</formula>
    </cfRule>
  </conditionalFormatting>
  <printOptions horizontalCentered="1"/>
  <pageMargins left="0.43307086614173229" right="0.55118110236220474" top="0.35433070866141736" bottom="0.15748031496062992" header="0.19685039370078741" footer="0.15748031496062992"/>
  <pageSetup paperSize="9" scale="65" orientation="landscape" r:id="rId1"/>
  <headerFooter alignWithMargins="0">
    <oddFooter>&amp;R&amp;"Calibri,Normal"&amp;11Actualitzat a &amp;D</oddFooter>
  </headerFooter>
  <rowBreaks count="3" manualBreakCount="3">
    <brk id="44" max="16383" man="1"/>
    <brk id="104" max="16383" man="1"/>
    <brk id="142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5" ma:contentTypeDescription="Crea un document nou" ma:contentTypeScope="" ma:versionID="d4cb9eda7ef05186b1f91b276f961933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146541e5eee34c992c2b0f3f62910bbf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0CB0CC-10D7-4DC7-B6E0-C9437755A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DC0EF-0AE1-4FB2-944F-6FCA4EC8413B}">
  <ds:schemaRefs>
    <ds:schemaRef ds:uri="http://schemas.microsoft.com/office/2006/metadata/properties"/>
    <ds:schemaRef ds:uri="http://schemas.microsoft.com/office/infopath/2007/PartnerControls"/>
    <ds:schemaRef ds:uri="c0983f89-a1cb-4442-b4b9-3c8b9e162bd0"/>
    <ds:schemaRef ds:uri="ee1f67ce-da88-4dfb-a650-0f0da831f464"/>
  </ds:schemaRefs>
</ds:datastoreItem>
</file>

<file path=customXml/itemProps3.xml><?xml version="1.0" encoding="utf-8"?>
<ds:datastoreItem xmlns:ds="http://schemas.openxmlformats.org/officeDocument/2006/customXml" ds:itemID="{AC151C7A-0BC9-41C4-9C20-B48FE53B9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INGRESSOS</vt:lpstr>
      <vt:lpstr>DESPESES</vt:lpstr>
      <vt:lpstr>DESPESES!Títols_per_imprimir</vt:lpstr>
      <vt:lpstr>INGRESSOS!Títols_per_imprimir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Yllanes Visa</dc:creator>
  <cp:lastModifiedBy>Ester Yllanes Visa</cp:lastModifiedBy>
  <cp:lastPrinted>2022-04-08T09:46:42Z</cp:lastPrinted>
  <dcterms:created xsi:type="dcterms:W3CDTF">2022-04-08T09:37:28Z</dcterms:created>
  <dcterms:modified xsi:type="dcterms:W3CDTF">2023-02-01T10:11:27Z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