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4/Tancament Pressupost 2024/Publicació estats/1r trimestre/"/>
    </mc:Choice>
  </mc:AlternateContent>
  <xr:revisionPtr revIDLastSave="2" documentId="8_{0F1D3D02-0318-4A0B-BDE4-66D160F31CF1}" xr6:coauthVersionLast="47" xr6:coauthVersionMax="47" xr10:uidLastSave="{F63CB87F-64DE-404C-B24D-4356358BE422}"/>
  <bookViews>
    <workbookView xWindow="-108" yWindow="-108" windowWidth="23256" windowHeight="12456" activeTab="2" xr2:uid="{82C8712F-AF69-4B3C-A0F3-DA727BA82AB4}"/>
  </bookViews>
  <sheets>
    <sheet name="ESTAT INGRESSOS TRIMESTRAL" sheetId="1" r:id="rId1"/>
    <sheet name="ESTATS PRESENTACIÓ" sheetId="2" r:id="rId2"/>
    <sheet name="Full3" sheetId="3" r:id="rId3"/>
  </sheets>
  <externalReferences>
    <externalReference r:id="rId4"/>
    <externalReference r:id="rId5"/>
  </externalReferences>
  <definedNames>
    <definedName name="_9Àrea_d_impressió" localSheetId="0">#REF!</definedName>
    <definedName name="_9Àrea_d_impressió" localSheetId="1">#REF!</definedName>
    <definedName name="_9Àrea_d_impressió">#REF!</definedName>
    <definedName name="_xlnm._FilterDatabase" localSheetId="0" hidden="1">'ESTAT INGRESSOS TRIMESTRAL'!$A$4:$N$4</definedName>
    <definedName name="_xlnm._FilterDatabase" localSheetId="1" hidden="1">'ESTATS PRESENTACIÓ'!$B$4:$N$178</definedName>
    <definedName name="_xlnm.Print_Area" localSheetId="0">#REF!</definedName>
    <definedName name="_xlnm.Print_Area" localSheetId="1">#REF!</definedName>
    <definedName name="_xlnm.Print_Area">#REF!</definedName>
    <definedName name="jjjjjjjjjjj" localSheetId="0">#REF!</definedName>
    <definedName name="jjjjjjjjjjj" localSheetId="1">#REF!</definedName>
    <definedName name="jjjjjjjjjjj">#REF!</definedName>
    <definedName name="SAPBEXdnldView" hidden="1">"4FQU6ONJ5UH76C4LNBCMPVE4H"</definedName>
    <definedName name="SAPBEXsysID" hidden="1">"BWX"</definedName>
    <definedName name="SegmentaciónDeDatos_ID__DEPARTAMENTO">#N/A</definedName>
    <definedName name="SegmentaciónDeDatos_ID__DEPARTAMENTO1">#N/A</definedName>
    <definedName name="_xlnm.Print_Titles" localSheetId="0">'ESTAT INGRESSOS TRIMESTRAL'!$4:$4</definedName>
    <definedName name="_xlnm.Print_Titles" localSheetId="1">'ESTATS PRESENTACIÓ'!$4:$4</definedName>
    <definedName name="Z_0F66F697_115C_4514_8CB1_7EF7052E67F4_.wvu.Rows" localSheetId="0" hidden="1">'ESTAT INGRESSOS TRIMESTRAL'!#REF!</definedName>
    <definedName name="Z_0F66F697_115C_4514_8CB1_7EF7052E67F4_.wvu.Rows" localSheetId="1" hidden="1">'ESTATS PRESENTACIÓ'!#REF!,'ESTATS PRESENTACIÓ'!$40:$40</definedName>
    <definedName name="Z_EA5A0D86_4D63_42C2_9682_91AC0C55F1E6_.wvu.Cols" localSheetId="0" hidden="1">'ESTAT INGRESSOS TRIMESTRAL'!#REF!</definedName>
    <definedName name="Z_EA5A0D86_4D63_42C2_9682_91AC0C55F1E6_.wvu.PrintArea" localSheetId="0" hidden="1">'ESTAT INGRESSOS TRIMESTRAL'!$B$3:$I$147</definedName>
    <definedName name="Z_EA5A0D86_4D63_42C2_9682_91AC0C55F1E6_.wvu.Rows" localSheetId="0" hidden="1">'ESTAT INGRESSOS TRIMESTRAL'!$40:$40,'ESTAT INGRESSOS TRIMESTRAL'!$47:$52,'ESTAT INGRESSOS TRIMESTRAL'!#REF!,'ESTAT INGRESSOS TRIMESTRAL'!#REF!,'ESTAT INGRESSOS TRIMESTRAL'!$61:$62,'ESTAT INGRESSOS TRIMESTRAL'!$64:$64,'ESTAT INGRESSOS TRIMESTRAL'!$67:$67,'ESTAT INGRESSOS TRIMESTRAL'!$70:$70,'ESTAT INGRESSOS TRIMESTRAL'!#REF!,'ESTAT INGRESSOS TRIMESTRAL'!$84:$84,'ESTAT INGRESSOS TRIMESTRAL'!$92:$92,'ESTAT INGRESSOS TRIMESTRAL'!#REF!,'ESTAT INGRESSOS TRIMESTRAL'!$105:$109,'ESTAT INGRESSOS TRIMESTRAL'!$113:$114,'ESTAT INGRESSOS TRIMESTRAL'!$118:$118,'ESTAT INGRESSOS TRIMESTRAL'!$122:$122,'ESTAT INGRESSOS TRIMESTRAL'!#REF!,'ESTAT INGRESSOS TRIMESTRAL'!#REF!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<sst xmlns="http://schemas.openxmlformats.org/spreadsheetml/2006/main" count="333" uniqueCount="304">
  <si>
    <t>LIQUIDACIÓ DEL PRESSUPOST D'INGRESSOS A 31 DE MARÇ DE 2024</t>
  </si>
  <si>
    <t>CONCEPTE</t>
  </si>
  <si>
    <t>PRESSUPOST INICIAL</t>
  </si>
  <si>
    <t>MODIFICACIONS DE CRÈDITS</t>
  </si>
  <si>
    <t>PRESSUPOST DEFINITIU
(1)</t>
  </si>
  <si>
    <t>DRETS LIQUIDATS
(2)</t>
  </si>
  <si>
    <t>RECAPTACIÓ LÍQUIDA
(3)</t>
  </si>
  <si>
    <t>PENDENT DE COBRAMENT
(4=2-3)</t>
  </si>
  <si>
    <t>ESTAT DE L'EXECUCIÓ
(5=2-1)</t>
  </si>
  <si>
    <t>% 
D'EXECUCIÓ
(6=2/1)</t>
  </si>
  <si>
    <t>CAPÍTOL 3</t>
  </si>
  <si>
    <t>TAXES, PREUS PÚBLICS I ALTRES INGRESSOS</t>
  </si>
  <si>
    <t>Article 31  Preus públics</t>
  </si>
  <si>
    <t>310</t>
  </si>
  <si>
    <t>Matrícula de grau</t>
  </si>
  <si>
    <t>311</t>
  </si>
  <si>
    <t>Matrícula de màsters oficials</t>
  </si>
  <si>
    <t>312</t>
  </si>
  <si>
    <t>Matrícula de doctorat</t>
  </si>
  <si>
    <t>313</t>
  </si>
  <si>
    <t>Matrícula de formació continuada</t>
  </si>
  <si>
    <t>315</t>
  </si>
  <si>
    <t>Matrícula d'escoles  adscrites i vinculades</t>
  </si>
  <si>
    <t>317</t>
  </si>
  <si>
    <t>Bonificacions de matrícula</t>
  </si>
  <si>
    <t>3170</t>
  </si>
  <si>
    <t>Compensació de matrícula exercici corrent</t>
  </si>
  <si>
    <t>3171</t>
  </si>
  <si>
    <t>Compensació de matrícula exercicis tancats</t>
  </si>
  <si>
    <t>3172</t>
  </si>
  <si>
    <t>Bonificacions no recuperables</t>
  </si>
  <si>
    <t>318</t>
  </si>
  <si>
    <t>Preus públics per a emissió de títols i altres</t>
  </si>
  <si>
    <t>319</t>
  </si>
  <si>
    <t>Altres preus públics</t>
  </si>
  <si>
    <t>Article 32  Prestació de serveis</t>
  </si>
  <si>
    <t>320</t>
  </si>
  <si>
    <t>Prestació de serveis per recerca</t>
  </si>
  <si>
    <t>321</t>
  </si>
  <si>
    <t>Altres prestacions de serveis</t>
  </si>
  <si>
    <t>Article 33  Venda de béns</t>
  </si>
  <si>
    <t>330</t>
  </si>
  <si>
    <t>Venda de publicacions</t>
  </si>
  <si>
    <t>333</t>
  </si>
  <si>
    <t>Venda de béns</t>
  </si>
  <si>
    <t>Article 38  Ingressos pressupostos tancats</t>
  </si>
  <si>
    <t>380</t>
  </si>
  <si>
    <t>Ingressos pressupostos tancats</t>
  </si>
  <si>
    <t>Article 39  Altres Ingressos</t>
  </si>
  <si>
    <t>390</t>
  </si>
  <si>
    <t>Altres Ingressos</t>
  </si>
  <si>
    <t xml:space="preserve"> TOTAL CAPÍTOL 3</t>
  </si>
  <si>
    <t>CAPÍTOL 4</t>
  </si>
  <si>
    <t>TRANSFERÈNCIES CORRENTS</t>
  </si>
  <si>
    <t>Article 40  De l'administració de l'estat</t>
  </si>
  <si>
    <t>400</t>
  </si>
  <si>
    <t>De l'administració de l'estat</t>
  </si>
  <si>
    <t>Article 41  D'organismes públics</t>
  </si>
  <si>
    <t>410</t>
  </si>
  <si>
    <t>D'organismes autònoms administratius</t>
  </si>
  <si>
    <t>412</t>
  </si>
  <si>
    <t>D'altres comunitats autònomes</t>
  </si>
  <si>
    <t>Article 44  D'empreses públiques i altres ens públics</t>
  </si>
  <si>
    <t>440</t>
  </si>
  <si>
    <t>D'empreses públiques i altres ens públics</t>
  </si>
  <si>
    <t>441</t>
  </si>
  <si>
    <t>D'empreses públiques de la Generalitat</t>
  </si>
  <si>
    <t>442</t>
  </si>
  <si>
    <t>De les universitats catalanes</t>
  </si>
  <si>
    <t>443</t>
  </si>
  <si>
    <t>Consorcis per activitats</t>
  </si>
  <si>
    <t>444</t>
  </si>
  <si>
    <t>Empreses públiques (no Sec95)</t>
  </si>
  <si>
    <t>Article 45  De comunitats autònomes</t>
  </si>
  <si>
    <t>450</t>
  </si>
  <si>
    <t>De la Generalitat de Catalunya</t>
  </si>
  <si>
    <t>45014</t>
  </si>
  <si>
    <t>Aportació GNT per compensació</t>
  </si>
  <si>
    <t>45025</t>
  </si>
  <si>
    <t xml:space="preserve">Subvenció corrent </t>
  </si>
  <si>
    <t>45061</t>
  </si>
  <si>
    <t>Per a altres activitats</t>
  </si>
  <si>
    <t>45080</t>
  </si>
  <si>
    <t>GNT per FEDER</t>
  </si>
  <si>
    <t>Article 46  De corporacions locals</t>
  </si>
  <si>
    <t>460</t>
  </si>
  <si>
    <t>D'ens locals</t>
  </si>
  <si>
    <t>Article 47  D'empreses privades</t>
  </si>
  <si>
    <t>470</t>
  </si>
  <si>
    <t>D'empreses privades</t>
  </si>
  <si>
    <t>Article 48  De famílies i institucions sense finalitat de lucre</t>
  </si>
  <si>
    <t>480</t>
  </si>
  <si>
    <t>De famílies i institucions sense finalitat de lucre</t>
  </si>
  <si>
    <t>Article 49  D'organismes de l'exterior</t>
  </si>
  <si>
    <t>490</t>
  </si>
  <si>
    <t>D'organismes internacionals</t>
  </si>
  <si>
    <t xml:space="preserve"> TOTAL CAPÍTOL 4</t>
  </si>
  <si>
    <t>CAPÍTOL 5</t>
  </si>
  <si>
    <t>INGRESSOS PATRIMONIALS</t>
  </si>
  <si>
    <t>Article 52  Interessos de dipòsits</t>
  </si>
  <si>
    <t>520</t>
  </si>
  <si>
    <t>Interessos de dipòsits bancaris</t>
  </si>
  <si>
    <t>Article 53 Altres ingressos financers</t>
  </si>
  <si>
    <t>530</t>
  </si>
  <si>
    <t>Altres Ingressos financers</t>
  </si>
  <si>
    <t>531</t>
  </si>
  <si>
    <t>Interessos de demora</t>
  </si>
  <si>
    <t>Article 54  Renda de béns immobles</t>
  </si>
  <si>
    <t>540</t>
  </si>
  <si>
    <t>Renda de béns immobles</t>
  </si>
  <si>
    <t>Article 55  Rendiment de concessions</t>
  </si>
  <si>
    <t>550</t>
  </si>
  <si>
    <t xml:space="preserve">Rendiment de concessions </t>
  </si>
  <si>
    <t>Article 59  Altres ingressos patrimonials</t>
  </si>
  <si>
    <t>590</t>
  </si>
  <si>
    <t>Altres ingressos patrimonials</t>
  </si>
  <si>
    <t>TOTAL CAPÍTOL 5</t>
  </si>
  <si>
    <t>CAPÍTOL 6</t>
  </si>
  <si>
    <t>TOTAL CAPÍTOL 6</t>
  </si>
  <si>
    <t>CAPÍTOL 7</t>
  </si>
  <si>
    <t>TRANSFERÈNCIES DE CAPITAL</t>
  </si>
  <si>
    <t>Article 70  De l'administració de l'estat</t>
  </si>
  <si>
    <t>700</t>
  </si>
  <si>
    <t>Article 71  D'organismes públics</t>
  </si>
  <si>
    <t>712</t>
  </si>
  <si>
    <t>D'altres Comunitats Autònomes</t>
  </si>
  <si>
    <t>714</t>
  </si>
  <si>
    <t>Agencia Estatal de Investigación</t>
  </si>
  <si>
    <t>Article 74  D'empreses públiques i altres ens públics</t>
  </si>
  <si>
    <t>741</t>
  </si>
  <si>
    <t>Convenis de recerca amb altres ens públics</t>
  </si>
  <si>
    <t>742</t>
  </si>
  <si>
    <t>Universitats catalanes convenis de recerca</t>
  </si>
  <si>
    <t>743</t>
  </si>
  <si>
    <t>Consorcis per convenis de recerca</t>
  </si>
  <si>
    <t>Article 75  De comunitats autònomes</t>
  </si>
  <si>
    <t>754</t>
  </si>
  <si>
    <t>De la Generalitat per al PIU i altres inversions</t>
  </si>
  <si>
    <t>Article 76  De corporacions locals</t>
  </si>
  <si>
    <t>760</t>
  </si>
  <si>
    <t>Convenis de recerca amb corporacions locals</t>
  </si>
  <si>
    <t>Article 77  D'empreses privades</t>
  </si>
  <si>
    <t>770</t>
  </si>
  <si>
    <t>Convenis de recerca amb empreses privades</t>
  </si>
  <si>
    <t>Article 78  De famílies i institucions sense finalitat de lucre</t>
  </si>
  <si>
    <t>780</t>
  </si>
  <si>
    <t>D'institucions sense finalitat de lucre</t>
  </si>
  <si>
    <t>Article 79  D'organismes de l'exterior</t>
  </si>
  <si>
    <t>790</t>
  </si>
  <si>
    <t>D'organismes internacionals per a recerca</t>
  </si>
  <si>
    <t>TOTAL CAPÍTOL 7</t>
  </si>
  <si>
    <t>CAPÍTOL 8</t>
  </si>
  <si>
    <t>VARIACIÓ D'ACTIUS FINANCERS</t>
  </si>
  <si>
    <t>Article 82</t>
  </si>
  <si>
    <t>Reintegrament prèstecs concedits al sector públic</t>
  </si>
  <si>
    <t>821</t>
  </si>
  <si>
    <t>Article 87  Romanent de tresoreria</t>
  </si>
  <si>
    <t>870</t>
  </si>
  <si>
    <t>Romanent tresoreria</t>
  </si>
  <si>
    <t>87002</t>
  </si>
  <si>
    <t>Romanent genèric</t>
  </si>
  <si>
    <t>87003</t>
  </si>
  <si>
    <t>Romanent específic</t>
  </si>
  <si>
    <t>TOTAL CAPÍTOL 8</t>
  </si>
  <si>
    <t>CAPÍTOL 9</t>
  </si>
  <si>
    <t>VARIACIÓ DE PASSIUS FINANCERS</t>
  </si>
  <si>
    <t>Article 91  Préstecs i crèdits concedits</t>
  </si>
  <si>
    <t>910</t>
  </si>
  <si>
    <t>Préstecs i crèdits concedits</t>
  </si>
  <si>
    <t>TOTAL CAPÍTOL 9</t>
  </si>
  <si>
    <t xml:space="preserve"> TOTAL PRESSUPOST D'INGRESSOS</t>
  </si>
  <si>
    <t>-</t>
  </si>
  <si>
    <t>LIQUIDACIÓ DEL PRESSUPOST DE DESPESES A 31 DE MARÇ DE 2024</t>
  </si>
  <si>
    <t>OBLIGACIONS CONTRETES
(2)</t>
  </si>
  <si>
    <t>PAGAMENTS REALITZATS
(3)</t>
  </si>
  <si>
    <t>PENDENT DE PAGAMENT
(4=2-3)</t>
  </si>
  <si>
    <t>CAPÍTOL 1</t>
  </si>
  <si>
    <t>DESPESES DE PERSONAL</t>
  </si>
  <si>
    <t>Article 12  Funcionaris</t>
  </si>
  <si>
    <t>Retribucions del personal acadèmic funcionari</t>
  </si>
  <si>
    <t>Retribucions bàsiques</t>
  </si>
  <si>
    <t>Retribucions complementàries</t>
  </si>
  <si>
    <t>Retribucions del PAS funcionari</t>
  </si>
  <si>
    <t xml:space="preserve">Retribucions complementàries </t>
  </si>
  <si>
    <t xml:space="preserve"> </t>
  </si>
  <si>
    <t>Article 13  Personal laboral</t>
  </si>
  <si>
    <t>PAS laboral fix</t>
  </si>
  <si>
    <t>Altres remuneracions laborals</t>
  </si>
  <si>
    <t>Altres remuneracions</t>
  </si>
  <si>
    <t>Indemnitzacions PAS laboral</t>
  </si>
  <si>
    <t>Personal laboral acadèmic</t>
  </si>
  <si>
    <t>Ramón y Cajal i Juan de la Cierva</t>
  </si>
  <si>
    <t>Retribucions PIF contractat</t>
  </si>
  <si>
    <t>Article 15  Incentius al rendiment i activitats extraordinàries</t>
  </si>
  <si>
    <t xml:space="preserve"> Activitats extraordinàries</t>
  </si>
  <si>
    <t>Gratificacions per serveis extraordinaris</t>
  </si>
  <si>
    <t>Gratificacions per proves d'accés a la universitat</t>
  </si>
  <si>
    <t>Article 16  Assegurances i prestacions socials</t>
  </si>
  <si>
    <t xml:space="preserve"> Quotes socials</t>
  </si>
  <si>
    <t>Quotes socials del personal acadèmic interí</t>
  </si>
  <si>
    <t>Quotes socials del PAS funcionari</t>
  </si>
  <si>
    <t xml:space="preserve">Quotes socials del PAS laboral </t>
  </si>
  <si>
    <t xml:space="preserve">Quotes socials del personal laboral acadèmic </t>
  </si>
  <si>
    <t>Quotes socials de personal activitats</t>
  </si>
  <si>
    <t>Quotes socials estudiants en pràctiques</t>
  </si>
  <si>
    <t>Quotes socials indemnitzacions per raó de serveis</t>
  </si>
  <si>
    <t>TOTAL CAPÍTOL 1</t>
  </si>
  <si>
    <t>CAPÍTOL 2</t>
  </si>
  <si>
    <t>COMPRA DE BÉNS CORRENTS I DE SERVEIS</t>
  </si>
  <si>
    <t>Article 20 Lloguers de béns mobles i immobles</t>
  </si>
  <si>
    <t>Article 21 Conservació i reparació</t>
  </si>
  <si>
    <t>Terrenys i jardins</t>
  </si>
  <si>
    <t>Edificis i instal·lacions</t>
  </si>
  <si>
    <t>Material de transport</t>
  </si>
  <si>
    <t>Maquinària i utillatge</t>
  </si>
  <si>
    <t>Equips informàtics</t>
  </si>
  <si>
    <t>Mobiliari i equips d'oficina</t>
  </si>
  <si>
    <t>Altre material i equips docents</t>
  </si>
  <si>
    <t>Aplicacions Informàtiques</t>
  </si>
  <si>
    <t>Article 22  Material, subministraments i altres</t>
  </si>
  <si>
    <t>Material d'oficina</t>
  </si>
  <si>
    <t>Subministraments</t>
  </si>
  <si>
    <t>Energia elèctrica</t>
  </si>
  <si>
    <t>Aigua</t>
  </si>
  <si>
    <t>Gas</t>
  </si>
  <si>
    <t>Combustibles</t>
  </si>
  <si>
    <t>Material de practiques no laboratori</t>
  </si>
  <si>
    <t xml:space="preserve">Material de laboratori </t>
  </si>
  <si>
    <t>Substàncies catalogades</t>
  </si>
  <si>
    <t>Productes UAB</t>
  </si>
  <si>
    <t>Vestuari</t>
  </si>
  <si>
    <t>Programes d'informatització</t>
  </si>
  <si>
    <t>Altres Subministres</t>
  </si>
  <si>
    <t xml:space="preserve"> Comunicacions</t>
  </si>
  <si>
    <t>Telefonia</t>
  </si>
  <si>
    <t>Correus</t>
  </si>
  <si>
    <t>Despeses de transport i missatgeria</t>
  </si>
  <si>
    <t>Primes d'assegurances</t>
  </si>
  <si>
    <t>Tributs i taxes</t>
  </si>
  <si>
    <t>Despeses diverses</t>
  </si>
  <si>
    <t>Publicitat i propaganda</t>
  </si>
  <si>
    <t>Atencions socials</t>
  </si>
  <si>
    <t>Premis</t>
  </si>
  <si>
    <t>Quotes associatives</t>
  </si>
  <si>
    <t>Altres despeses</t>
  </si>
  <si>
    <t>Serveis prestats per empreses</t>
  </si>
  <si>
    <t>Fotocòpies i manipulats</t>
  </si>
  <si>
    <t>Enquadernacions</t>
  </si>
  <si>
    <t>Serveis bancaris</t>
  </si>
  <si>
    <t>Neteja</t>
  </si>
  <si>
    <t>Vigilància</t>
  </si>
  <si>
    <t>Estudis i treballs tècnics</t>
  </si>
  <si>
    <t>Actes culturals</t>
  </si>
  <si>
    <t>Altres serveis</t>
  </si>
  <si>
    <t>Cursos, conferències i col·loquis</t>
  </si>
  <si>
    <t>Article 23  Indemnitzacions per raons de servei</t>
  </si>
  <si>
    <t>Indemnitzacions per raons de servei</t>
  </si>
  <si>
    <t>Article 24  Despeses de publicacions</t>
  </si>
  <si>
    <t>Despeses de publicacions</t>
  </si>
  <si>
    <t>TOTAL CAPÍTOL 2</t>
  </si>
  <si>
    <t>DESPESES FINANCERES</t>
  </si>
  <si>
    <t>Article 31  De préstecs i bestretes</t>
  </si>
  <si>
    <t>Interessos de crèdits</t>
  </si>
  <si>
    <t>Article 35  Interessos de demora i altres despeses financeres</t>
  </si>
  <si>
    <t>Despeses d'avals i altres despeses financeres</t>
  </si>
  <si>
    <t>TOTAL CAPÍTOL 3</t>
  </si>
  <si>
    <t>Article 41  A Organismes públics</t>
  </si>
  <si>
    <t>A Organismes públics</t>
  </si>
  <si>
    <t>Article 44  Empreses públiques i altres ens públics</t>
  </si>
  <si>
    <t>Empreses públiques i altres ens públics</t>
  </si>
  <si>
    <t>Aportacions en espècies per Empreses públiques i AEP</t>
  </si>
  <si>
    <t>Article 46  A corporacions locals</t>
  </si>
  <si>
    <t>A corporacions locals</t>
  </si>
  <si>
    <t>A consorcis i altres ens dependents de les corporacions locals</t>
  </si>
  <si>
    <t>A consorcis i altres ens dependents de les corp.s locals (ap.esp</t>
  </si>
  <si>
    <t>Article 47  A corporacions locals</t>
  </si>
  <si>
    <t>A Empreses privades</t>
  </si>
  <si>
    <t>Article 48  A familíes i institucions sense finalitat de lucre</t>
  </si>
  <si>
    <t>A institucions sense finalitat de lucre</t>
  </si>
  <si>
    <t>Beques d'ajuts a l'estudi</t>
  </si>
  <si>
    <t>Per suport a l'estudi</t>
  </si>
  <si>
    <t>Estades de pràctiques</t>
  </si>
  <si>
    <t>Ajuts de col·laboració</t>
  </si>
  <si>
    <t>Beques diverses</t>
  </si>
  <si>
    <t xml:space="preserve">Beques d'intercanvi </t>
  </si>
  <si>
    <t>Estades de pràctiques internacionals</t>
  </si>
  <si>
    <t>Bonificacions de matrícula no compensades</t>
  </si>
  <si>
    <t>Altres beques</t>
  </si>
  <si>
    <t>Aportacions en espècies per fundacions SEC</t>
  </si>
  <si>
    <t>TOTAL CAPÍTOL 4</t>
  </si>
  <si>
    <t xml:space="preserve">INVERSIONS MATERIALS I DE RECERCA </t>
  </si>
  <si>
    <t>Article 61  Inversions en terrenys, edificis i altres construccions</t>
  </si>
  <si>
    <t>Article 62   Inversions en maquinària, instal.lacions i material de transport</t>
  </si>
  <si>
    <t>Article 63  Inversions en mobiliari, equips informàtics i altre immobilitzat</t>
  </si>
  <si>
    <t>Article 64  Inversions en recerca i altre immobilitzat immaterial</t>
  </si>
  <si>
    <t>Despeses de personal de recerca</t>
  </si>
  <si>
    <t>Despeses de funcionament de recerca</t>
  </si>
  <si>
    <t>Despeses de becaris de recerca</t>
  </si>
  <si>
    <t>Inversions materials de recerca</t>
  </si>
  <si>
    <t>Article 74  A Empreses públiques i altres</t>
  </si>
  <si>
    <t>Transferències capital universitats catalanes</t>
  </si>
  <si>
    <t>Article 91  Amortització de préstecs</t>
  </si>
  <si>
    <t>Amortització de bestretes parcs científics</t>
  </si>
  <si>
    <t>TOTAL PRESSUPOST DE DESPESES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</si>
</sst>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u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i/>
      <sz val="11"/>
      <name val="Aptos Narrow"/>
      <family val="2"/>
      <scheme val="minor"/>
    </font>
    <font>
      <b/>
      <sz val="13.5"/>
      <color rgb="FF000080"/>
      <name val="Arial"/>
      <family val="2"/>
    </font>
    <font>
      <sz val="8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2" applyFont="1"/>
    <xf numFmtId="4" fontId="6" fillId="0" borderId="0" xfId="2" quotePrefix="1" applyNumberFormat="1" applyFont="1" applyAlignment="1">
      <alignment horizontal="left"/>
    </xf>
    <xf numFmtId="4" fontId="5" fillId="0" borderId="0" xfId="2" applyNumberFormat="1" applyFont="1"/>
    <xf numFmtId="0" fontId="5" fillId="0" borderId="0" xfId="2" applyFont="1" applyAlignment="1">
      <alignment horizontal="right"/>
    </xf>
    <xf numFmtId="0" fontId="6" fillId="0" borderId="0" xfId="2" applyFont="1" applyAlignment="1">
      <alignment vertical="center"/>
    </xf>
    <xf numFmtId="4" fontId="6" fillId="3" borderId="0" xfId="2" applyNumberFormat="1" applyFont="1" applyFill="1" applyAlignment="1" applyProtection="1">
      <alignment horizontal="center" vertical="center" wrapText="1"/>
      <protection locked="0"/>
    </xf>
    <xf numFmtId="1" fontId="6" fillId="3" borderId="0" xfId="2" applyNumberFormat="1" applyFont="1" applyFill="1" applyAlignment="1" applyProtection="1">
      <alignment horizontal="center" vertical="center" wrapText="1"/>
      <protection locked="0"/>
    </xf>
    <xf numFmtId="4" fontId="6" fillId="3" borderId="0" xfId="2" applyNumberFormat="1" applyFont="1" applyFill="1" applyAlignment="1" applyProtection="1">
      <alignment horizontal="center" vertical="center" wrapText="1"/>
      <protection locked="0"/>
    </xf>
    <xf numFmtId="3" fontId="6" fillId="3" borderId="0" xfId="2" applyNumberFormat="1" applyFont="1" applyFill="1" applyAlignment="1">
      <alignment horizontal="right" vertical="center" wrapText="1"/>
    </xf>
    <xf numFmtId="0" fontId="6" fillId="0" borderId="0" xfId="2" applyFont="1" applyAlignment="1">
      <alignment horizontal="left" vertical="center"/>
    </xf>
    <xf numFmtId="0" fontId="7" fillId="0" borderId="0" xfId="2" applyFont="1"/>
    <xf numFmtId="0" fontId="8" fillId="0" borderId="0" xfId="2" applyFont="1"/>
    <xf numFmtId="0" fontId="9" fillId="0" borderId="0" xfId="2" applyFont="1"/>
    <xf numFmtId="4" fontId="6" fillId="0" borderId="0" xfId="2" applyNumberFormat="1" applyFont="1"/>
    <xf numFmtId="10" fontId="6" fillId="0" borderId="0" xfId="3" applyNumberFormat="1" applyFont="1" applyFill="1" applyBorder="1" applyAlignment="1">
      <alignment horizontal="right"/>
    </xf>
    <xf numFmtId="0" fontId="5" fillId="0" borderId="0" xfId="2" quotePrefix="1" applyFont="1"/>
    <xf numFmtId="49" fontId="5" fillId="0" borderId="0" xfId="2" quotePrefix="1" applyNumberFormat="1" applyFont="1"/>
    <xf numFmtId="10" fontId="5" fillId="0" borderId="0" xfId="3" applyNumberFormat="1" applyFont="1" applyFill="1" applyBorder="1" applyAlignment="1">
      <alignment horizontal="right"/>
    </xf>
    <xf numFmtId="49" fontId="5" fillId="0" borderId="0" xfId="2" applyNumberFormat="1" applyFont="1"/>
    <xf numFmtId="0" fontId="10" fillId="0" borderId="0" xfId="2" quotePrefix="1" applyFont="1" applyAlignment="1">
      <alignment horizontal="left"/>
    </xf>
    <xf numFmtId="0" fontId="10" fillId="0" borderId="0" xfId="2" applyFont="1"/>
    <xf numFmtId="4" fontId="10" fillId="0" borderId="0" xfId="2" applyNumberFormat="1" applyFont="1"/>
    <xf numFmtId="10" fontId="10" fillId="0" borderId="0" xfId="3" applyNumberFormat="1" applyFont="1" applyFill="1" applyBorder="1" applyAlignment="1">
      <alignment horizontal="right"/>
    </xf>
    <xf numFmtId="10" fontId="5" fillId="0" borderId="0" xfId="3" quotePrefix="1" applyNumberFormat="1" applyFont="1" applyFill="1" applyBorder="1" applyAlignment="1">
      <alignment horizontal="right"/>
    </xf>
    <xf numFmtId="0" fontId="6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/>
    <xf numFmtId="10" fontId="6" fillId="3" borderId="0" xfId="3" applyNumberFormat="1" applyFont="1" applyFill="1" applyBorder="1" applyAlignment="1">
      <alignment horizontal="right" vertical="center"/>
    </xf>
    <xf numFmtId="0" fontId="10" fillId="0" borderId="0" xfId="2" quotePrefix="1" applyFont="1" applyAlignment="1">
      <alignment horizontal="right"/>
    </xf>
    <xf numFmtId="0" fontId="6" fillId="0" borderId="0" xfId="2" applyFont="1"/>
    <xf numFmtId="1" fontId="5" fillId="0" borderId="0" xfId="2" applyNumberFormat="1" applyFont="1"/>
    <xf numFmtId="10" fontId="5" fillId="0" borderId="0" xfId="3" applyNumberFormat="1" applyFont="1" applyFill="1" applyBorder="1"/>
    <xf numFmtId="1" fontId="9" fillId="0" borderId="0" xfId="2" applyNumberFormat="1" applyFont="1"/>
    <xf numFmtId="4" fontId="9" fillId="0" borderId="0" xfId="2" applyNumberFormat="1" applyFont="1"/>
    <xf numFmtId="1" fontId="5" fillId="0" borderId="0" xfId="2" quotePrefix="1" applyNumberFormat="1" applyFont="1"/>
    <xf numFmtId="1" fontId="6" fillId="3" borderId="0" xfId="2" applyNumberFormat="1" applyFont="1" applyFill="1" applyAlignment="1">
      <alignment vertical="center"/>
    </xf>
    <xf numFmtId="3" fontId="3" fillId="0" borderId="0" xfId="2" applyNumberFormat="1" applyFont="1" applyAlignment="1">
      <alignment horizontal="center"/>
    </xf>
    <xf numFmtId="10" fontId="5" fillId="0" borderId="0" xfId="3" applyNumberFormat="1" applyFont="1" applyFill="1" applyAlignment="1">
      <alignment horizontal="right"/>
    </xf>
    <xf numFmtId="10" fontId="6" fillId="3" borderId="0" xfId="1" applyNumberFormat="1" applyFont="1" applyFill="1" applyBorder="1" applyAlignment="1">
      <alignment horizontal="right" vertical="center"/>
    </xf>
    <xf numFmtId="3" fontId="5" fillId="0" borderId="0" xfId="2" applyNumberFormat="1" applyFont="1"/>
    <xf numFmtId="10" fontId="10" fillId="0" borderId="0" xfId="3" quotePrefix="1" applyNumberFormat="1" applyFont="1" applyFill="1" applyBorder="1" applyAlignment="1">
      <alignment horizontal="right"/>
    </xf>
    <xf numFmtId="10" fontId="6" fillId="0" borderId="0" xfId="3" quotePrefix="1" applyNumberFormat="1" applyFont="1" applyFill="1" applyBorder="1" applyAlignment="1">
      <alignment horizontal="right"/>
    </xf>
    <xf numFmtId="4" fontId="6" fillId="0" borderId="0" xfId="2" applyNumberFormat="1" applyFont="1" applyProtection="1">
      <protection locked="0"/>
    </xf>
    <xf numFmtId="1" fontId="6" fillId="0" borderId="0" xfId="2" applyNumberFormat="1" applyFont="1" applyProtection="1">
      <protection locked="0"/>
    </xf>
    <xf numFmtId="3" fontId="6" fillId="2" borderId="0" xfId="2" quotePrefix="1" applyNumberFormat="1" applyFont="1" applyFill="1" applyAlignment="1">
      <alignment horizontal="center" wrapText="1"/>
    </xf>
    <xf numFmtId="0" fontId="5" fillId="2" borderId="0" xfId="2" applyFont="1" applyFill="1" applyAlignment="1">
      <alignment horizontal="center" wrapText="1"/>
    </xf>
    <xf numFmtId="3" fontId="6" fillId="3" borderId="0" xfId="2" applyNumberFormat="1" applyFont="1" applyFill="1" applyAlignment="1">
      <alignment horizontal="center" vertical="center" wrapText="1"/>
    </xf>
    <xf numFmtId="4" fontId="7" fillId="0" borderId="0" xfId="2" applyNumberFormat="1" applyFont="1"/>
    <xf numFmtId="10" fontId="6" fillId="0" borderId="0" xfId="3" applyNumberFormat="1" applyFont="1" applyFill="1" applyBorder="1"/>
    <xf numFmtId="10" fontId="9" fillId="0" borderId="0" xfId="3" applyNumberFormat="1" applyFont="1" applyFill="1" applyBorder="1"/>
    <xf numFmtId="0" fontId="11" fillId="0" borderId="0" xfId="0" applyFont="1"/>
    <xf numFmtId="4" fontId="6" fillId="3" borderId="0" xfId="2" applyNumberFormat="1" applyFont="1" applyFill="1" applyAlignment="1">
      <alignment horizontal="left" vertical="center"/>
    </xf>
    <xf numFmtId="4" fontId="5" fillId="3" borderId="0" xfId="2" applyNumberFormat="1" applyFont="1" applyFill="1"/>
    <xf numFmtId="3" fontId="6" fillId="3" borderId="0" xfId="2" applyNumberFormat="1" applyFont="1" applyFill="1" applyAlignment="1">
      <alignment vertical="center"/>
    </xf>
    <xf numFmtId="10" fontId="6" fillId="3" borderId="0" xfId="3" applyNumberFormat="1" applyFont="1" applyFill="1" applyBorder="1" applyAlignment="1">
      <alignment vertical="center"/>
    </xf>
    <xf numFmtId="1" fontId="5" fillId="3" borderId="0" xfId="2" applyNumberFormat="1" applyFont="1" applyFill="1"/>
    <xf numFmtId="4" fontId="6" fillId="0" borderId="0" xfId="2" applyNumberFormat="1" applyFont="1" applyAlignment="1">
      <alignment vertical="center"/>
    </xf>
    <xf numFmtId="10" fontId="5" fillId="0" borderId="0" xfId="3" applyNumberFormat="1" applyFont="1" applyFill="1" applyBorder="1" applyAlignment="1">
      <alignment horizontal="center"/>
    </xf>
    <xf numFmtId="0" fontId="6" fillId="0" borderId="0" xfId="2" quotePrefix="1" applyFont="1" applyAlignment="1">
      <alignment horizontal="left"/>
    </xf>
    <xf numFmtId="3" fontId="6" fillId="0" borderId="0" xfId="2" applyNumberFormat="1" applyFont="1"/>
    <xf numFmtId="1" fontId="6" fillId="0" borderId="0" xfId="2" applyNumberFormat="1" applyFont="1" applyAlignment="1">
      <alignment vertical="center"/>
    </xf>
    <xf numFmtId="10" fontId="6" fillId="0" borderId="0" xfId="3" applyNumberFormat="1" applyFont="1" applyFill="1" applyBorder="1" applyAlignment="1">
      <alignment vertical="center"/>
    </xf>
    <xf numFmtId="1" fontId="5" fillId="3" borderId="0" xfId="2" applyNumberFormat="1" applyFont="1" applyFill="1" applyAlignment="1">
      <alignment vertical="center"/>
    </xf>
    <xf numFmtId="0" fontId="12" fillId="0" borderId="0" xfId="0" applyFont="1" applyAlignment="1">
      <alignment vertical="center" wrapText="1"/>
    </xf>
    <xf numFmtId="3" fontId="9" fillId="0" borderId="0" xfId="2" applyNumberFormat="1" applyFont="1"/>
    <xf numFmtId="3" fontId="6" fillId="0" borderId="0" xfId="2" applyNumberFormat="1" applyFont="1" applyAlignment="1">
      <alignment vertical="center"/>
    </xf>
    <xf numFmtId="3" fontId="4" fillId="0" borderId="0" xfId="2" applyNumberFormat="1"/>
    <xf numFmtId="3" fontId="6" fillId="2" borderId="0" xfId="2" quotePrefix="1" applyNumberFormat="1" applyFont="1" applyFill="1" applyAlignment="1">
      <alignment wrapText="1"/>
    </xf>
    <xf numFmtId="3" fontId="5" fillId="2" borderId="0" xfId="2" applyNumberFormat="1" applyFont="1" applyFill="1" applyAlignment="1">
      <alignment wrapText="1"/>
    </xf>
    <xf numFmtId="3" fontId="6" fillId="0" borderId="0" xfId="2" applyNumberFormat="1" applyFont="1" applyAlignment="1">
      <alignment horizontal="center"/>
    </xf>
    <xf numFmtId="3" fontId="10" fillId="0" borderId="0" xfId="2" applyNumberFormat="1" applyFont="1"/>
    <xf numFmtId="3" fontId="3" fillId="0" borderId="0" xfId="2" applyNumberFormat="1" applyFont="1"/>
    <xf numFmtId="3" fontId="2" fillId="0" borderId="0" xfId="2" applyNumberFormat="1" applyFont="1"/>
  </cellXfs>
  <cellStyles count="4">
    <cellStyle name="Normal" xfId="0" builtinId="0"/>
    <cellStyle name="Normal 2" xfId="2" xr:uid="{C9C03610-EF02-48F8-90B5-206A0F55DEEC}"/>
    <cellStyle name="Percentatge" xfId="1" builtinId="5"/>
    <cellStyle name="Porcentaje 2" xfId="3" xr:uid="{6032E3AE-90FB-45C0-9068-D71858BC1787}"/>
  </cellStyles>
  <dxfs count="3">
    <dxf>
      <font>
        <color rgb="FFFF0000"/>
      </font>
      <fill>
        <patternFill>
          <bgColor rgb="FFFF99CC"/>
        </patternFill>
      </fill>
    </dxf>
    <dxf>
      <font>
        <color rgb="FFFF0000"/>
      </font>
      <fill>
        <patternFill>
          <bgColor rgb="FFFF66CC"/>
        </patternFill>
      </fill>
    </dxf>
    <dxf>
      <font>
        <color rgb="FFFF0000"/>
      </font>
      <fill>
        <patternFill>
          <bgColor rgb="FFFF66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ab.sharepoint.com/sites/PERSONALREADECONOMIA-N/Documentos%20compartidos/General/Press.2024/Tancament%20Pressupost%202024/Tancament%20Generalitat%202024/3.%20Tancament%20mar&#231;%202024/Estat%20Ingressos%2031.03.2024.xlsx" TargetMode="External"/><Relationship Id="rId1" Type="http://schemas.openxmlformats.org/officeDocument/2006/relationships/externalLinkPath" Target="/sites/PERSONALREADECONOMIA-N/Documentos%20compartidos/General/Press.2024/Tancament%20Pressupost%202024/Tancament%20Generalitat%202024/3.%20Tancament%20mar&#231;%202024/Estat%20Ingressos%2031.03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ab.sharepoint.com/sites/PERSONALREADECONOMIA-N/Documentos%20compartidos/General/Press.2024/Tancament%20Pressupost%202024/Tancament%20Generalitat%202024/3.%20Tancament%20mar&#231;%202024/Estat%20Despeses%2031.03.2024.xlsx" TargetMode="External"/><Relationship Id="rId1" Type="http://schemas.openxmlformats.org/officeDocument/2006/relationships/externalLinkPath" Target="/sites/PERSONALREADECONOMIA-N/Documentos%20compartidos/General/Press.2024/Tancament%20Pressupost%202024/Tancament%20Generalitat%202024/3.%20Tancament%20mar&#231;%202024/Estat%20Despeses%203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ula"/>
      <sheetName val="ingressos"/>
      <sheetName val="Estat Ingressos 31.03.2024"/>
      <sheetName val="GNT"/>
      <sheetName val="Resum"/>
      <sheetName val="Estat TAULA"/>
      <sheetName val="ESTAT INGRESSOS TRIMESTRAL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>
        <row r="177">
          <cell r="G177">
            <v>408950212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ll1"/>
      <sheetName val="Hoja2"/>
      <sheetName val="despeses"/>
      <sheetName val="31.03.2024"/>
      <sheetName val="Resum"/>
      <sheetName val="GNT"/>
      <sheetName val="Estats TAULA"/>
      <sheetName val="ESTATS PRESENTACI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15E51-3639-41AD-864E-343BED3E603F}">
  <sheetPr>
    <tabColor rgb="FF92D050"/>
  </sheetPr>
  <dimension ref="A1:N264"/>
  <sheetViews>
    <sheetView showGridLines="0" zoomScaleNormal="100" zoomScalePageLayoutView="150" workbookViewId="0">
      <selection activeCell="F10" sqref="F10"/>
    </sheetView>
  </sheetViews>
  <sheetFormatPr defaultColWidth="11.44140625" defaultRowHeight="12.75" customHeight="1" x14ac:dyDescent="0.3"/>
  <cols>
    <col min="1" max="1" width="2.44140625" style="1" customWidth="1"/>
    <col min="2" max="2" width="12.5546875" style="1" customWidth="1"/>
    <col min="3" max="3" width="4.5546875" style="1" customWidth="1"/>
    <col min="4" max="4" width="5.5546875" style="1" customWidth="1"/>
    <col min="5" max="5" width="6.44140625" style="1" customWidth="1"/>
    <col min="6" max="6" width="39.5546875" style="1" customWidth="1"/>
    <col min="7" max="7" width="14.44140625" style="40" bestFit="1" customWidth="1"/>
    <col min="8" max="8" width="15.5546875" style="40" customWidth="1"/>
    <col min="9" max="9" width="19.44140625" style="40" customWidth="1"/>
    <col min="10" max="10" width="14.5546875" style="40" customWidth="1"/>
    <col min="11" max="11" width="14.44140625" style="40" bestFit="1" customWidth="1"/>
    <col min="12" max="12" width="14" style="40" customWidth="1"/>
    <col min="13" max="13" width="15.44140625" style="40" bestFit="1" customWidth="1"/>
    <col min="14" max="14" width="11.5546875" style="4" bestFit="1" customWidth="1"/>
    <col min="15" max="16384" width="11.44140625" style="1"/>
  </cols>
  <sheetData>
    <row r="1" spans="1:14" ht="12.75" customHeight="1" x14ac:dyDescent="0.3">
      <c r="B1" s="2" t="s">
        <v>0</v>
      </c>
    </row>
    <row r="2" spans="1:14" ht="12.75" customHeight="1" x14ac:dyDescent="0.3">
      <c r="B2" s="2"/>
    </row>
    <row r="3" spans="1:14" ht="12.75" customHeight="1" x14ac:dyDescent="0.3">
      <c r="C3" s="5"/>
      <c r="D3" s="5"/>
      <c r="E3" s="5"/>
      <c r="F3" s="5"/>
      <c r="G3" s="68"/>
      <c r="H3" s="69"/>
      <c r="I3" s="69"/>
    </row>
    <row r="4" spans="1:14" ht="43.2" x14ac:dyDescent="0.3">
      <c r="B4" s="6" t="s">
        <v>1</v>
      </c>
      <c r="C4" s="6"/>
      <c r="D4" s="7"/>
      <c r="E4" s="7"/>
      <c r="F4" s="8"/>
      <c r="G4" s="47" t="s">
        <v>2</v>
      </c>
      <c r="H4" s="47" t="s">
        <v>3</v>
      </c>
      <c r="I4" s="47" t="s">
        <v>4</v>
      </c>
      <c r="J4" s="47" t="s">
        <v>5</v>
      </c>
      <c r="K4" s="47" t="s">
        <v>6</v>
      </c>
      <c r="L4" s="47" t="s">
        <v>7</v>
      </c>
      <c r="M4" s="47" t="s">
        <v>8</v>
      </c>
      <c r="N4" s="9" t="s">
        <v>9</v>
      </c>
    </row>
    <row r="5" spans="1:14" ht="14.4" x14ac:dyDescent="0.3">
      <c r="F5" s="10"/>
      <c r="G5" s="70"/>
      <c r="H5" s="70"/>
      <c r="I5" s="70"/>
    </row>
    <row r="6" spans="1:14" ht="14.4" x14ac:dyDescent="0.3">
      <c r="B6" s="11" t="s">
        <v>10</v>
      </c>
      <c r="C6" s="11" t="s">
        <v>11</v>
      </c>
      <c r="D6" s="12"/>
      <c r="E6" s="12"/>
      <c r="F6" s="12"/>
    </row>
    <row r="7" spans="1:14" ht="14.4" x14ac:dyDescent="0.3">
      <c r="F7" s="11"/>
    </row>
    <row r="8" spans="1:14" ht="14.4" x14ac:dyDescent="0.3">
      <c r="C8" s="13" t="s">
        <v>12</v>
      </c>
      <c r="D8" s="13"/>
      <c r="E8" s="13"/>
      <c r="G8" s="60">
        <v>58035169</v>
      </c>
      <c r="H8" s="60">
        <v>47463.86</v>
      </c>
      <c r="I8" s="60">
        <v>58082632.859999999</v>
      </c>
      <c r="J8" s="60">
        <v>2603895.81</v>
      </c>
      <c r="K8" s="60">
        <v>2122624.7700000005</v>
      </c>
      <c r="L8" s="60">
        <v>481271.03999999998</v>
      </c>
      <c r="M8" s="60">
        <v>-55478737.049999997</v>
      </c>
      <c r="N8" s="15">
        <v>4.4830884582596729E-2</v>
      </c>
    </row>
    <row r="9" spans="1:14" ht="14.4" x14ac:dyDescent="0.3">
      <c r="A9" s="16"/>
      <c r="D9" s="17" t="s">
        <v>13</v>
      </c>
      <c r="E9" s="1" t="s">
        <v>14</v>
      </c>
      <c r="G9" s="40">
        <v>20444667</v>
      </c>
      <c r="H9" s="40">
        <v>0</v>
      </c>
      <c r="I9" s="40">
        <v>20444667</v>
      </c>
      <c r="J9" s="40">
        <v>-40561.18</v>
      </c>
      <c r="K9" s="40">
        <v>-41591.85</v>
      </c>
      <c r="L9" s="40">
        <v>1030.6699999999983</v>
      </c>
      <c r="M9" s="40">
        <v>-20485228.18</v>
      </c>
      <c r="N9" s="18">
        <v>-1.9839491638577434E-3</v>
      </c>
    </row>
    <row r="10" spans="1:14" ht="14.4" x14ac:dyDescent="0.3">
      <c r="A10" s="16"/>
      <c r="D10" s="19" t="s">
        <v>15</v>
      </c>
      <c r="E10" s="1" t="s">
        <v>16</v>
      </c>
      <c r="G10" s="40">
        <v>4972512</v>
      </c>
      <c r="H10" s="40">
        <v>0</v>
      </c>
      <c r="I10" s="40">
        <v>4972512</v>
      </c>
      <c r="J10" s="40">
        <v>132579.91999999998</v>
      </c>
      <c r="K10" s="40">
        <v>-48904.92</v>
      </c>
      <c r="L10" s="40">
        <v>181484.84</v>
      </c>
      <c r="M10" s="40">
        <v>-4839932.0799999991</v>
      </c>
      <c r="N10" s="18">
        <v>2.6662564112464683E-2</v>
      </c>
    </row>
    <row r="11" spans="1:14" ht="14.4" x14ac:dyDescent="0.3">
      <c r="A11" s="16"/>
      <c r="D11" s="19" t="s">
        <v>17</v>
      </c>
      <c r="E11" s="1" t="s">
        <v>18</v>
      </c>
      <c r="G11" s="40">
        <v>1765811</v>
      </c>
      <c r="H11" s="40">
        <v>0</v>
      </c>
      <c r="I11" s="40">
        <v>1765811</v>
      </c>
      <c r="J11" s="40">
        <v>51183.72</v>
      </c>
      <c r="K11" s="40">
        <v>23479.87</v>
      </c>
      <c r="L11" s="40">
        <v>27703.850000000002</v>
      </c>
      <c r="M11" s="40">
        <v>-1714627.28</v>
      </c>
      <c r="N11" s="18">
        <v>2.8985956028136646E-2</v>
      </c>
    </row>
    <row r="12" spans="1:14" ht="14.4" x14ac:dyDescent="0.3">
      <c r="A12" s="16"/>
      <c r="D12" s="19" t="s">
        <v>19</v>
      </c>
      <c r="E12" s="1" t="s">
        <v>20</v>
      </c>
      <c r="G12" s="40">
        <v>8120000</v>
      </c>
      <c r="H12" s="40">
        <v>0</v>
      </c>
      <c r="I12" s="40">
        <v>8120000</v>
      </c>
      <c r="J12" s="40">
        <v>1937504.42</v>
      </c>
      <c r="K12" s="40">
        <v>1797046.6800000002</v>
      </c>
      <c r="L12" s="40">
        <v>140457.74</v>
      </c>
      <c r="M12" s="40">
        <v>-6182495.5800000001</v>
      </c>
      <c r="N12" s="18">
        <v>0.2386089187192118</v>
      </c>
    </row>
    <row r="13" spans="1:14" ht="14.4" x14ac:dyDescent="0.3">
      <c r="A13" s="16"/>
      <c r="D13" s="19" t="s">
        <v>21</v>
      </c>
      <c r="E13" s="1" t="s">
        <v>22</v>
      </c>
      <c r="G13" s="40">
        <v>3008580</v>
      </c>
      <c r="H13" s="40">
        <v>0</v>
      </c>
      <c r="I13" s="40">
        <v>3008580</v>
      </c>
      <c r="J13" s="40">
        <v>0</v>
      </c>
      <c r="K13" s="40">
        <v>0</v>
      </c>
      <c r="L13" s="40">
        <v>0</v>
      </c>
      <c r="M13" s="40">
        <v>-3008580</v>
      </c>
      <c r="N13" s="18">
        <v>0</v>
      </c>
    </row>
    <row r="14" spans="1:14" ht="14.4" x14ac:dyDescent="0.3">
      <c r="D14" s="19" t="s">
        <v>23</v>
      </c>
      <c r="E14" s="1" t="s">
        <v>24</v>
      </c>
      <c r="G14" s="40">
        <v>12669181</v>
      </c>
      <c r="H14" s="40">
        <v>47463.86</v>
      </c>
      <c r="I14" s="40">
        <v>12716644.859999999</v>
      </c>
      <c r="J14" s="40">
        <v>112376.82999999999</v>
      </c>
      <c r="K14" s="40">
        <v>1687.4900000000052</v>
      </c>
      <c r="L14" s="40">
        <v>110689.34</v>
      </c>
      <c r="M14" s="40">
        <v>-12604268.029999999</v>
      </c>
      <c r="N14" s="18">
        <v>8.8369873686949835E-3</v>
      </c>
    </row>
    <row r="15" spans="1:14" ht="14.4" x14ac:dyDescent="0.3">
      <c r="A15" s="16"/>
      <c r="E15" s="20" t="s">
        <v>25</v>
      </c>
      <c r="F15" s="21" t="s">
        <v>26</v>
      </c>
      <c r="G15" s="71">
        <v>9090588</v>
      </c>
      <c r="H15" s="71">
        <v>0</v>
      </c>
      <c r="I15" s="71">
        <v>9090588</v>
      </c>
      <c r="J15" s="71">
        <v>7180.06</v>
      </c>
      <c r="K15" s="71">
        <v>7180.06</v>
      </c>
      <c r="L15" s="71">
        <v>0</v>
      </c>
      <c r="M15" s="71">
        <v>-9083407.9399999995</v>
      </c>
      <c r="N15" s="23">
        <v>7.8983449695443247E-4</v>
      </c>
    </row>
    <row r="16" spans="1:14" ht="14.4" x14ac:dyDescent="0.3">
      <c r="A16" s="16"/>
      <c r="E16" s="20" t="s">
        <v>27</v>
      </c>
      <c r="F16" s="21" t="s">
        <v>28</v>
      </c>
      <c r="G16" s="71">
        <v>0</v>
      </c>
      <c r="H16" s="71">
        <v>0</v>
      </c>
      <c r="I16" s="71">
        <v>0</v>
      </c>
      <c r="J16" s="71">
        <v>57732.909999999989</v>
      </c>
      <c r="K16" s="71">
        <v>-52956.429999999993</v>
      </c>
      <c r="L16" s="71">
        <v>110689.34</v>
      </c>
      <c r="M16" s="71">
        <v>57732.909999999989</v>
      </c>
      <c r="N16" s="41" t="s">
        <v>171</v>
      </c>
    </row>
    <row r="17" spans="1:14" ht="14.4" x14ac:dyDescent="0.3">
      <c r="A17" s="16"/>
      <c r="E17" s="20" t="s">
        <v>29</v>
      </c>
      <c r="F17" s="21" t="s">
        <v>30</v>
      </c>
      <c r="G17" s="71">
        <v>3578593</v>
      </c>
      <c r="H17" s="71">
        <v>47463.86</v>
      </c>
      <c r="I17" s="71">
        <v>3626056.86</v>
      </c>
      <c r="J17" s="71">
        <v>47463.86</v>
      </c>
      <c r="K17" s="71">
        <v>47463.86</v>
      </c>
      <c r="L17" s="71">
        <v>0</v>
      </c>
      <c r="M17" s="71">
        <v>-3578593</v>
      </c>
      <c r="N17" s="23">
        <v>1.3089662361223978E-2</v>
      </c>
    </row>
    <row r="18" spans="1:14" ht="14.4" x14ac:dyDescent="0.3">
      <c r="A18" s="16"/>
      <c r="D18" s="19" t="s">
        <v>31</v>
      </c>
      <c r="E18" s="1" t="s">
        <v>32</v>
      </c>
      <c r="G18" s="40">
        <v>3048100</v>
      </c>
      <c r="H18" s="40">
        <v>0</v>
      </c>
      <c r="I18" s="40">
        <v>3048100</v>
      </c>
      <c r="J18" s="40">
        <v>378554.43</v>
      </c>
      <c r="K18" s="40">
        <v>362040.04</v>
      </c>
      <c r="L18" s="40">
        <v>16514.390000000014</v>
      </c>
      <c r="M18" s="40">
        <v>-2669545.5699999998</v>
      </c>
      <c r="N18" s="18">
        <v>0.12419357304550376</v>
      </c>
    </row>
    <row r="19" spans="1:14" ht="14.4" x14ac:dyDescent="0.3">
      <c r="A19" s="16"/>
      <c r="D19" s="19" t="s">
        <v>33</v>
      </c>
      <c r="E19" s="1" t="s">
        <v>34</v>
      </c>
      <c r="G19" s="40">
        <v>4006318</v>
      </c>
      <c r="H19" s="40">
        <v>0</v>
      </c>
      <c r="I19" s="40">
        <v>4006318</v>
      </c>
      <c r="J19" s="40">
        <v>32257.67</v>
      </c>
      <c r="K19" s="40">
        <v>28867.46</v>
      </c>
      <c r="L19" s="40">
        <v>3390.2099999999991</v>
      </c>
      <c r="M19" s="40">
        <v>-3974060.33</v>
      </c>
      <c r="N19" s="18">
        <v>8.0516998401025577E-3</v>
      </c>
    </row>
    <row r="20" spans="1:14" ht="14.4" x14ac:dyDescent="0.3">
      <c r="N20" s="18"/>
    </row>
    <row r="21" spans="1:14" ht="14.4" x14ac:dyDescent="0.3">
      <c r="C21" s="13" t="s">
        <v>35</v>
      </c>
      <c r="D21" s="13"/>
      <c r="E21" s="13"/>
      <c r="F21" s="13"/>
      <c r="G21" s="60">
        <v>21712600</v>
      </c>
      <c r="H21" s="60">
        <v>0</v>
      </c>
      <c r="I21" s="60">
        <v>21712600</v>
      </c>
      <c r="J21" s="60">
        <v>4089380.25</v>
      </c>
      <c r="K21" s="60">
        <v>2411664.2400000002</v>
      </c>
      <c r="L21" s="60">
        <v>1677716.01</v>
      </c>
      <c r="M21" s="60">
        <v>-17623219.75</v>
      </c>
      <c r="N21" s="15">
        <v>0.18834134327533322</v>
      </c>
    </row>
    <row r="22" spans="1:14" ht="14.4" x14ac:dyDescent="0.3">
      <c r="A22" s="16"/>
      <c r="D22" s="19" t="s">
        <v>36</v>
      </c>
      <c r="E22" s="1" t="s">
        <v>37</v>
      </c>
      <c r="G22" s="40">
        <v>13000000</v>
      </c>
      <c r="H22" s="40">
        <v>0</v>
      </c>
      <c r="I22" s="40">
        <v>13000000</v>
      </c>
      <c r="J22" s="40">
        <v>2180071.65</v>
      </c>
      <c r="K22" s="40">
        <v>976983.8</v>
      </c>
      <c r="L22" s="40">
        <v>1203087.8500000001</v>
      </c>
      <c r="M22" s="40">
        <v>-10819928.35</v>
      </c>
      <c r="N22" s="18">
        <v>0.16769781923076924</v>
      </c>
    </row>
    <row r="23" spans="1:14" ht="14.4" x14ac:dyDescent="0.3">
      <c r="A23" s="16"/>
      <c r="D23" s="19" t="s">
        <v>38</v>
      </c>
      <c r="E23" s="1" t="s">
        <v>39</v>
      </c>
      <c r="G23" s="40">
        <v>8712600</v>
      </c>
      <c r="H23" s="40">
        <v>0</v>
      </c>
      <c r="I23" s="40">
        <v>8712600</v>
      </c>
      <c r="J23" s="40">
        <v>1909308.6</v>
      </c>
      <c r="K23" s="40">
        <v>1434680.44</v>
      </c>
      <c r="L23" s="40">
        <v>474628.15999999986</v>
      </c>
      <c r="M23" s="40">
        <v>-6803291.4000000004</v>
      </c>
      <c r="N23" s="18">
        <v>0.21914337855519594</v>
      </c>
    </row>
    <row r="24" spans="1:14" ht="14.4" x14ac:dyDescent="0.3">
      <c r="N24" s="18"/>
    </row>
    <row r="25" spans="1:14" ht="14.4" x14ac:dyDescent="0.3">
      <c r="C25" s="13" t="s">
        <v>40</v>
      </c>
      <c r="D25" s="13"/>
      <c r="E25" s="13"/>
      <c r="F25" s="13"/>
      <c r="G25" s="60">
        <v>71000</v>
      </c>
      <c r="H25" s="60">
        <v>0</v>
      </c>
      <c r="I25" s="60">
        <v>71000</v>
      </c>
      <c r="J25" s="60">
        <v>57720.39</v>
      </c>
      <c r="K25" s="60">
        <v>9710.48</v>
      </c>
      <c r="L25" s="60">
        <v>48009.909999999996</v>
      </c>
      <c r="M25" s="60">
        <v>-13279.61</v>
      </c>
      <c r="N25" s="15">
        <v>0.81296323943661974</v>
      </c>
    </row>
    <row r="26" spans="1:14" ht="14.4" x14ac:dyDescent="0.3">
      <c r="A26" s="16"/>
      <c r="D26" s="19" t="s">
        <v>41</v>
      </c>
      <c r="E26" s="1" t="s">
        <v>42</v>
      </c>
      <c r="G26" s="40">
        <v>71000</v>
      </c>
      <c r="H26" s="40">
        <v>0</v>
      </c>
      <c r="I26" s="40">
        <v>71000</v>
      </c>
      <c r="J26" s="40">
        <v>8229.51</v>
      </c>
      <c r="K26" s="40">
        <v>3825.01</v>
      </c>
      <c r="L26" s="40">
        <v>4404.5</v>
      </c>
      <c r="M26" s="40">
        <v>-62770.49</v>
      </c>
      <c r="N26" s="18">
        <v>0.11590859154929578</v>
      </c>
    </row>
    <row r="27" spans="1:14" ht="14.4" x14ac:dyDescent="0.3">
      <c r="A27" s="16"/>
      <c r="D27" s="19" t="s">
        <v>43</v>
      </c>
      <c r="E27" s="1" t="s">
        <v>44</v>
      </c>
      <c r="G27" s="40">
        <v>0</v>
      </c>
      <c r="H27" s="40">
        <v>0</v>
      </c>
      <c r="I27" s="40">
        <v>0</v>
      </c>
      <c r="J27" s="40">
        <v>49490.879999999997</v>
      </c>
      <c r="K27" s="40">
        <v>5885.47</v>
      </c>
      <c r="L27" s="40">
        <v>43605.409999999996</v>
      </c>
      <c r="M27" s="40">
        <v>49490.879999999997</v>
      </c>
      <c r="N27" s="24" t="s">
        <v>171</v>
      </c>
    </row>
    <row r="28" spans="1:14" ht="14.4" x14ac:dyDescent="0.3">
      <c r="N28" s="18"/>
    </row>
    <row r="29" spans="1:14" ht="14.4" x14ac:dyDescent="0.3">
      <c r="C29" s="13" t="s">
        <v>45</v>
      </c>
      <c r="G29" s="60">
        <v>0</v>
      </c>
      <c r="H29" s="60">
        <v>0</v>
      </c>
      <c r="I29" s="60">
        <v>0</v>
      </c>
      <c r="J29" s="60">
        <v>10161.379999999999</v>
      </c>
      <c r="K29" s="60">
        <v>10161.379999999999</v>
      </c>
      <c r="L29" s="60">
        <v>0</v>
      </c>
      <c r="M29" s="60">
        <v>10161.379999999999</v>
      </c>
      <c r="N29" s="42" t="s">
        <v>171</v>
      </c>
    </row>
    <row r="30" spans="1:14" ht="14.4" x14ac:dyDescent="0.3">
      <c r="A30" s="16"/>
      <c r="D30" s="19" t="s">
        <v>46</v>
      </c>
      <c r="E30" s="1" t="s">
        <v>47</v>
      </c>
      <c r="G30" s="40">
        <v>0</v>
      </c>
      <c r="H30" s="40">
        <v>0</v>
      </c>
      <c r="I30" s="40">
        <v>0</v>
      </c>
      <c r="J30" s="40">
        <v>10161.379999999999</v>
      </c>
      <c r="K30" s="40">
        <v>10161.379999999999</v>
      </c>
      <c r="L30" s="40">
        <v>0</v>
      </c>
      <c r="M30" s="40">
        <v>10161.379999999999</v>
      </c>
      <c r="N30" s="24" t="s">
        <v>171</v>
      </c>
    </row>
    <row r="31" spans="1:14" ht="14.4" x14ac:dyDescent="0.3">
      <c r="N31" s="18"/>
    </row>
    <row r="32" spans="1:14" ht="14.4" x14ac:dyDescent="0.3">
      <c r="C32" s="13" t="s">
        <v>48</v>
      </c>
      <c r="G32" s="60">
        <v>735000</v>
      </c>
      <c r="H32" s="60">
        <v>0</v>
      </c>
      <c r="I32" s="60">
        <v>735000</v>
      </c>
      <c r="J32" s="60">
        <v>162463.95000000001</v>
      </c>
      <c r="K32" s="60">
        <v>144903.95000000001</v>
      </c>
      <c r="L32" s="60">
        <v>17560</v>
      </c>
      <c r="M32" s="60">
        <v>-572536.05000000005</v>
      </c>
      <c r="N32" s="15">
        <v>0.22103938775510207</v>
      </c>
    </row>
    <row r="33" spans="1:14" ht="14.4" x14ac:dyDescent="0.3">
      <c r="A33" s="16"/>
      <c r="D33" s="19" t="s">
        <v>49</v>
      </c>
      <c r="E33" s="1" t="s">
        <v>50</v>
      </c>
      <c r="G33" s="40">
        <v>735000</v>
      </c>
      <c r="H33" s="40">
        <v>0</v>
      </c>
      <c r="I33" s="40">
        <v>735000</v>
      </c>
      <c r="J33" s="40">
        <v>162463.95000000001</v>
      </c>
      <c r="K33" s="40">
        <v>144903.95000000001</v>
      </c>
      <c r="L33" s="40">
        <v>17560</v>
      </c>
      <c r="M33" s="40">
        <v>-572536.05000000005</v>
      </c>
      <c r="N33" s="24">
        <v>0.22103938775510207</v>
      </c>
    </row>
    <row r="34" spans="1:14" ht="14.4" x14ac:dyDescent="0.3">
      <c r="N34" s="18"/>
    </row>
    <row r="35" spans="1:14" ht="27" customHeight="1" x14ac:dyDescent="0.3">
      <c r="B35" s="25" t="s">
        <v>51</v>
      </c>
      <c r="C35" s="26"/>
      <c r="D35" s="26"/>
      <c r="E35" s="26"/>
      <c r="F35" s="27"/>
      <c r="G35" s="54">
        <v>80553769</v>
      </c>
      <c r="H35" s="54">
        <v>47463.86</v>
      </c>
      <c r="I35" s="54">
        <v>80601232.859999999</v>
      </c>
      <c r="J35" s="54">
        <v>6923621.7800000003</v>
      </c>
      <c r="K35" s="54">
        <v>4699064.8200000012</v>
      </c>
      <c r="L35" s="54">
        <v>2224556.96</v>
      </c>
      <c r="M35" s="54">
        <v>-73677611.079999998</v>
      </c>
      <c r="N35" s="28">
        <v>8.5899700715818553E-2</v>
      </c>
    </row>
    <row r="36" spans="1:14" ht="14.4" x14ac:dyDescent="0.3">
      <c r="G36" s="72">
        <v>0</v>
      </c>
      <c r="H36" s="72"/>
      <c r="I36" s="73"/>
      <c r="J36" s="73"/>
      <c r="K36" s="73"/>
      <c r="N36" s="18"/>
    </row>
    <row r="37" spans="1:14" ht="14.4" x14ac:dyDescent="0.3">
      <c r="B37" s="11" t="s">
        <v>52</v>
      </c>
      <c r="C37" s="11" t="s">
        <v>53</v>
      </c>
      <c r="N37" s="18"/>
    </row>
    <row r="38" spans="1:14" ht="14.4" x14ac:dyDescent="0.3">
      <c r="N38" s="18"/>
    </row>
    <row r="39" spans="1:14" ht="14.4" x14ac:dyDescent="0.3">
      <c r="C39" s="13" t="s">
        <v>54</v>
      </c>
      <c r="E39" s="13"/>
      <c r="G39" s="60">
        <v>575000</v>
      </c>
      <c r="H39" s="60">
        <v>0</v>
      </c>
      <c r="I39" s="60">
        <v>575000</v>
      </c>
      <c r="J39" s="60">
        <v>7000</v>
      </c>
      <c r="K39" s="60">
        <v>7000</v>
      </c>
      <c r="L39" s="60">
        <v>0</v>
      </c>
      <c r="M39" s="60">
        <v>-568000</v>
      </c>
      <c r="N39" s="15">
        <v>1.2173913043478261E-2</v>
      </c>
    </row>
    <row r="40" spans="1:14" ht="14.4" x14ac:dyDescent="0.3">
      <c r="A40" s="16"/>
      <c r="C40" s="21"/>
      <c r="D40" s="19" t="s">
        <v>55</v>
      </c>
      <c r="E40" s="1" t="s">
        <v>56</v>
      </c>
      <c r="G40" s="40">
        <v>575000</v>
      </c>
      <c r="H40" s="40">
        <v>0</v>
      </c>
      <c r="I40" s="40">
        <v>575000</v>
      </c>
      <c r="J40" s="40">
        <v>7000</v>
      </c>
      <c r="K40" s="40">
        <v>7000</v>
      </c>
      <c r="L40" s="40">
        <v>0</v>
      </c>
      <c r="M40" s="40">
        <v>-568000</v>
      </c>
      <c r="N40" s="24">
        <v>1.2173913043478261E-2</v>
      </c>
    </row>
    <row r="41" spans="1:14" ht="14.4" x14ac:dyDescent="0.3">
      <c r="C41" s="21"/>
      <c r="N41" s="18"/>
    </row>
    <row r="42" spans="1:14" ht="14.4" x14ac:dyDescent="0.3">
      <c r="C42" s="13" t="s">
        <v>57</v>
      </c>
      <c r="E42" s="13"/>
      <c r="G42" s="60">
        <v>2104291</v>
      </c>
      <c r="H42" s="60">
        <v>0</v>
      </c>
      <c r="I42" s="60">
        <v>2104291</v>
      </c>
      <c r="J42" s="60">
        <v>1528.8400000000038</v>
      </c>
      <c r="K42" s="60">
        <v>7819.8500000000058</v>
      </c>
      <c r="L42" s="60">
        <v>-6291.010000000002</v>
      </c>
      <c r="M42" s="60">
        <v>-2102762.16</v>
      </c>
      <c r="N42" s="15">
        <v>7.2653449546664594E-4</v>
      </c>
    </row>
    <row r="43" spans="1:14" ht="14.4" x14ac:dyDescent="0.3">
      <c r="A43" s="16"/>
      <c r="C43" s="21"/>
      <c r="D43" s="19" t="s">
        <v>58</v>
      </c>
      <c r="E43" s="1" t="s">
        <v>59</v>
      </c>
      <c r="G43" s="40">
        <v>2104291</v>
      </c>
      <c r="H43" s="40">
        <v>-39822.269999999997</v>
      </c>
      <c r="I43" s="40">
        <v>2064468.73</v>
      </c>
      <c r="J43" s="40">
        <v>-38293.43</v>
      </c>
      <c r="K43" s="40">
        <v>-32002.42</v>
      </c>
      <c r="L43" s="40">
        <v>-6291.010000000002</v>
      </c>
      <c r="M43" s="40">
        <v>-2102762.16</v>
      </c>
      <c r="N43" s="18">
        <v>-1.8548806016548385E-2</v>
      </c>
    </row>
    <row r="44" spans="1:14" ht="14.4" x14ac:dyDescent="0.3">
      <c r="A44" s="16"/>
      <c r="C44" s="21"/>
      <c r="D44" s="19" t="s">
        <v>60</v>
      </c>
      <c r="E44" s="1" t="s">
        <v>61</v>
      </c>
      <c r="G44" s="40">
        <v>0</v>
      </c>
      <c r="H44" s="40">
        <v>39822.270000000004</v>
      </c>
      <c r="I44" s="40">
        <v>39822.270000000004</v>
      </c>
      <c r="J44" s="40">
        <v>39822.270000000004</v>
      </c>
      <c r="K44" s="40">
        <v>39822.270000000004</v>
      </c>
      <c r="L44" s="40">
        <v>0</v>
      </c>
      <c r="M44" s="40">
        <v>0</v>
      </c>
      <c r="N44" s="24">
        <v>1</v>
      </c>
    </row>
    <row r="45" spans="1:14" ht="14.4" x14ac:dyDescent="0.3">
      <c r="C45" s="21"/>
      <c r="N45" s="18"/>
    </row>
    <row r="46" spans="1:14" ht="14.4" x14ac:dyDescent="0.3">
      <c r="C46" s="13" t="s">
        <v>62</v>
      </c>
      <c r="E46" s="13"/>
      <c r="G46" s="60">
        <v>8791549</v>
      </c>
      <c r="H46" s="60">
        <v>0</v>
      </c>
      <c r="I46" s="60">
        <v>8791549</v>
      </c>
      <c r="J46" s="60">
        <v>646193.6</v>
      </c>
      <c r="K46" s="60">
        <v>551102.82000000007</v>
      </c>
      <c r="L46" s="60">
        <v>95090.77999999997</v>
      </c>
      <c r="M46" s="60">
        <v>-8145355.3999999994</v>
      </c>
      <c r="N46" s="15">
        <v>7.350167757695486E-2</v>
      </c>
    </row>
    <row r="47" spans="1:14" ht="14.4" x14ac:dyDescent="0.3">
      <c r="A47" s="16"/>
      <c r="C47" s="21"/>
      <c r="D47" s="19" t="s">
        <v>63</v>
      </c>
      <c r="E47" s="1" t="s">
        <v>64</v>
      </c>
      <c r="G47" s="40">
        <v>0</v>
      </c>
      <c r="H47" s="40">
        <v>2100</v>
      </c>
      <c r="I47" s="40">
        <v>2100</v>
      </c>
      <c r="J47" s="40">
        <v>2100</v>
      </c>
      <c r="K47" s="40">
        <v>2100</v>
      </c>
      <c r="L47" s="40">
        <v>0</v>
      </c>
      <c r="M47" s="40">
        <v>0</v>
      </c>
      <c r="N47" s="18">
        <v>1</v>
      </c>
    </row>
    <row r="48" spans="1:14" ht="14.4" x14ac:dyDescent="0.3">
      <c r="A48" s="16"/>
      <c r="C48" s="21"/>
      <c r="D48" s="19" t="s">
        <v>65</v>
      </c>
      <c r="E48" s="1" t="s">
        <v>66</v>
      </c>
      <c r="G48" s="40">
        <v>8791549</v>
      </c>
      <c r="H48" s="40">
        <v>-69368.540000000008</v>
      </c>
      <c r="I48" s="40">
        <v>8722180.4600000009</v>
      </c>
      <c r="J48" s="40">
        <v>576825.05999999994</v>
      </c>
      <c r="K48" s="40">
        <v>481734.28</v>
      </c>
      <c r="L48" s="40">
        <v>95090.77999999997</v>
      </c>
      <c r="M48" s="40">
        <v>-8145355.3999999994</v>
      </c>
      <c r="N48" s="18">
        <v>6.613312607384414E-2</v>
      </c>
    </row>
    <row r="49" spans="1:14" ht="14.4" x14ac:dyDescent="0.3">
      <c r="A49" s="16"/>
      <c r="C49" s="21"/>
      <c r="D49" s="19" t="s">
        <v>67</v>
      </c>
      <c r="E49" s="1" t="s">
        <v>68</v>
      </c>
      <c r="G49" s="40">
        <v>0</v>
      </c>
      <c r="H49" s="40">
        <v>22361.54</v>
      </c>
      <c r="I49" s="40">
        <v>22361.54</v>
      </c>
      <c r="J49" s="40">
        <v>22361.54</v>
      </c>
      <c r="K49" s="40">
        <v>22361.54</v>
      </c>
      <c r="L49" s="40">
        <v>0</v>
      </c>
      <c r="M49" s="40">
        <v>0</v>
      </c>
      <c r="N49" s="18">
        <v>1</v>
      </c>
    </row>
    <row r="50" spans="1:14" ht="14.4" x14ac:dyDescent="0.3">
      <c r="A50" s="16"/>
      <c r="C50" s="21"/>
      <c r="D50" s="19" t="s">
        <v>69</v>
      </c>
      <c r="E50" s="1" t="s">
        <v>70</v>
      </c>
      <c r="G50" s="40">
        <v>0</v>
      </c>
      <c r="H50" s="40">
        <v>32693</v>
      </c>
      <c r="I50" s="40">
        <v>32693</v>
      </c>
      <c r="J50" s="40">
        <v>32693</v>
      </c>
      <c r="K50" s="40">
        <v>32693</v>
      </c>
      <c r="L50" s="40">
        <v>0</v>
      </c>
      <c r="M50" s="40">
        <v>0</v>
      </c>
      <c r="N50" s="18">
        <v>1</v>
      </c>
    </row>
    <row r="51" spans="1:14" ht="14.4" x14ac:dyDescent="0.3">
      <c r="A51" s="16"/>
      <c r="C51" s="21"/>
      <c r="D51" s="19" t="s">
        <v>71</v>
      </c>
      <c r="E51" s="1" t="s">
        <v>72</v>
      </c>
      <c r="G51" s="40">
        <v>0</v>
      </c>
      <c r="H51" s="40">
        <v>12214</v>
      </c>
      <c r="I51" s="40">
        <v>12214</v>
      </c>
      <c r="J51" s="40">
        <v>12214</v>
      </c>
      <c r="K51" s="40">
        <v>12214</v>
      </c>
      <c r="L51" s="40">
        <v>0</v>
      </c>
      <c r="M51" s="40">
        <v>0</v>
      </c>
      <c r="N51" s="18">
        <v>1</v>
      </c>
    </row>
    <row r="52" spans="1:14" ht="14.4" x14ac:dyDescent="0.3">
      <c r="C52" s="21"/>
      <c r="N52" s="18"/>
    </row>
    <row r="53" spans="1:14" ht="14.4" x14ac:dyDescent="0.3">
      <c r="C53" s="13" t="s">
        <v>73</v>
      </c>
      <c r="E53" s="13"/>
      <c r="G53" s="60">
        <v>247180634</v>
      </c>
      <c r="H53" s="60">
        <v>0</v>
      </c>
      <c r="I53" s="60">
        <v>247180634</v>
      </c>
      <c r="J53" s="60">
        <v>48152711.159999996</v>
      </c>
      <c r="K53" s="60">
        <v>48152711.159999996</v>
      </c>
      <c r="L53" s="60">
        <v>0</v>
      </c>
      <c r="M53" s="60">
        <v>-199027922.84</v>
      </c>
      <c r="N53" s="15">
        <v>0.19480778239285523</v>
      </c>
    </row>
    <row r="54" spans="1:14" ht="14.4" x14ac:dyDescent="0.3">
      <c r="C54" s="13"/>
      <c r="D54" s="19" t="s">
        <v>74</v>
      </c>
      <c r="E54" s="1" t="s">
        <v>75</v>
      </c>
      <c r="G54" s="40">
        <v>247180634</v>
      </c>
      <c r="H54" s="40">
        <v>0</v>
      </c>
      <c r="I54" s="40">
        <v>247180634</v>
      </c>
      <c r="J54" s="40">
        <v>48152711.159999996</v>
      </c>
      <c r="K54" s="40">
        <v>48152711.159999996</v>
      </c>
      <c r="L54" s="40">
        <v>0</v>
      </c>
      <c r="M54" s="40">
        <v>-199027922.84</v>
      </c>
      <c r="N54" s="18">
        <v>0.19480778239285523</v>
      </c>
    </row>
    <row r="55" spans="1:14" ht="14.4" x14ac:dyDescent="0.3">
      <c r="C55" s="13"/>
      <c r="D55" s="19"/>
      <c r="E55" s="29" t="s">
        <v>76</v>
      </c>
      <c r="F55" s="21" t="s">
        <v>77</v>
      </c>
      <c r="G55" s="71">
        <v>17791679</v>
      </c>
      <c r="H55" s="71">
        <v>0</v>
      </c>
      <c r="I55" s="71">
        <v>17791679</v>
      </c>
      <c r="J55" s="71">
        <v>0</v>
      </c>
      <c r="K55" s="71">
        <v>0</v>
      </c>
      <c r="L55" s="71">
        <v>0</v>
      </c>
      <c r="M55" s="71">
        <v>-17791679</v>
      </c>
      <c r="N55" s="23">
        <v>0</v>
      </c>
    </row>
    <row r="56" spans="1:14" ht="14.4" x14ac:dyDescent="0.3">
      <c r="A56" s="16"/>
      <c r="E56" s="29" t="s">
        <v>78</v>
      </c>
      <c r="F56" s="21" t="s">
        <v>79</v>
      </c>
      <c r="G56" s="71">
        <v>204019881</v>
      </c>
      <c r="H56" s="71">
        <v>0</v>
      </c>
      <c r="I56" s="71">
        <v>204019881</v>
      </c>
      <c r="J56" s="71">
        <v>48123171.719999999</v>
      </c>
      <c r="K56" s="71">
        <v>48123171.719999999</v>
      </c>
      <c r="L56" s="71">
        <v>0</v>
      </c>
      <c r="M56" s="71">
        <v>-155896709.28</v>
      </c>
      <c r="N56" s="23">
        <v>0.2358749131904454</v>
      </c>
    </row>
    <row r="57" spans="1:14" ht="14.4" x14ac:dyDescent="0.3">
      <c r="A57" s="16"/>
      <c r="E57" s="29" t="s">
        <v>80</v>
      </c>
      <c r="F57" s="21" t="s">
        <v>81</v>
      </c>
      <c r="G57" s="71">
        <v>24569074</v>
      </c>
      <c r="H57" s="71">
        <v>0</v>
      </c>
      <c r="I57" s="71">
        <v>24569074</v>
      </c>
      <c r="J57" s="71">
        <v>29539.439999999999</v>
      </c>
      <c r="K57" s="71">
        <v>29539.439999999999</v>
      </c>
      <c r="L57" s="71">
        <v>0</v>
      </c>
      <c r="M57" s="71">
        <v>-24539534.559999999</v>
      </c>
      <c r="N57" s="23">
        <v>1.2023017228895154E-3</v>
      </c>
    </row>
    <row r="58" spans="1:14" ht="14.4" x14ac:dyDescent="0.3">
      <c r="A58" s="16"/>
      <c r="E58" s="29" t="s">
        <v>82</v>
      </c>
      <c r="F58" s="21" t="s">
        <v>83</v>
      </c>
      <c r="G58" s="71">
        <v>800000</v>
      </c>
      <c r="H58" s="71">
        <v>0</v>
      </c>
      <c r="I58" s="71">
        <v>800000</v>
      </c>
      <c r="J58" s="71">
        <v>0</v>
      </c>
      <c r="K58" s="71">
        <v>0</v>
      </c>
      <c r="L58" s="71">
        <v>0</v>
      </c>
      <c r="M58" s="71">
        <v>-800000</v>
      </c>
      <c r="N58" s="23">
        <v>0</v>
      </c>
    </row>
    <row r="59" spans="1:14" ht="14.4" x14ac:dyDescent="0.3">
      <c r="N59" s="18"/>
    </row>
    <row r="60" spans="1:14" ht="14.4" x14ac:dyDescent="0.3">
      <c r="C60" s="13" t="s">
        <v>84</v>
      </c>
      <c r="E60" s="13"/>
      <c r="G60" s="60">
        <v>495000</v>
      </c>
      <c r="H60" s="60">
        <v>0</v>
      </c>
      <c r="I60" s="60">
        <v>495000</v>
      </c>
      <c r="J60" s="60">
        <v>173665.72</v>
      </c>
      <c r="K60" s="60">
        <v>173858.62999999998</v>
      </c>
      <c r="L60" s="60">
        <v>-192.90999999997439</v>
      </c>
      <c r="M60" s="60">
        <v>-321334.27999999997</v>
      </c>
      <c r="N60" s="15">
        <v>0.35083983838383836</v>
      </c>
    </row>
    <row r="61" spans="1:14" ht="14.4" x14ac:dyDescent="0.3">
      <c r="A61" s="16"/>
      <c r="C61" s="21"/>
      <c r="D61" s="19" t="s">
        <v>85</v>
      </c>
      <c r="E61" s="1" t="s">
        <v>86</v>
      </c>
      <c r="G61" s="40">
        <v>495000</v>
      </c>
      <c r="H61" s="40">
        <v>0</v>
      </c>
      <c r="I61" s="40">
        <v>495000</v>
      </c>
      <c r="J61" s="40">
        <v>173665.72</v>
      </c>
      <c r="K61" s="40">
        <v>173858.62999999998</v>
      </c>
      <c r="L61" s="40">
        <v>-192.90999999997439</v>
      </c>
      <c r="M61" s="40">
        <v>-321334.27999999997</v>
      </c>
      <c r="N61" s="18">
        <v>0.35083983838383836</v>
      </c>
    </row>
    <row r="62" spans="1:14" ht="14.4" x14ac:dyDescent="0.3">
      <c r="C62" s="21"/>
      <c r="N62" s="18"/>
    </row>
    <row r="63" spans="1:14" ht="14.4" x14ac:dyDescent="0.3">
      <c r="C63" s="13" t="s">
        <v>87</v>
      </c>
      <c r="E63" s="13"/>
      <c r="G63" s="60">
        <v>1533800</v>
      </c>
      <c r="H63" s="60">
        <v>-441500</v>
      </c>
      <c r="I63" s="60">
        <v>1092300</v>
      </c>
      <c r="J63" s="60">
        <v>-352544.78</v>
      </c>
      <c r="K63" s="60">
        <v>-352544.78</v>
      </c>
      <c r="L63" s="60">
        <v>0</v>
      </c>
      <c r="M63" s="60">
        <v>-1444844.78</v>
      </c>
      <c r="N63" s="15">
        <v>-0.32275453629955142</v>
      </c>
    </row>
    <row r="64" spans="1:14" ht="14.4" x14ac:dyDescent="0.3">
      <c r="A64" s="16"/>
      <c r="C64" s="21"/>
      <c r="D64" s="19" t="s">
        <v>88</v>
      </c>
      <c r="E64" s="1" t="s">
        <v>89</v>
      </c>
      <c r="G64" s="40">
        <v>1533800</v>
      </c>
      <c r="H64" s="40">
        <v>-441500</v>
      </c>
      <c r="I64" s="40">
        <v>1092300</v>
      </c>
      <c r="J64" s="40">
        <v>-352544.78</v>
      </c>
      <c r="K64" s="40">
        <v>-352544.78</v>
      </c>
      <c r="L64" s="40">
        <v>0</v>
      </c>
      <c r="M64" s="40">
        <v>-1444844.78</v>
      </c>
      <c r="N64" s="18">
        <v>-0.32275453629955142</v>
      </c>
    </row>
    <row r="65" spans="1:14" ht="14.4" x14ac:dyDescent="0.3">
      <c r="C65" s="21"/>
      <c r="N65" s="18"/>
    </row>
    <row r="66" spans="1:14" ht="14.4" x14ac:dyDescent="0.3">
      <c r="C66" s="13" t="s">
        <v>90</v>
      </c>
      <c r="E66" s="13"/>
      <c r="G66" s="60">
        <v>2819040</v>
      </c>
      <c r="H66" s="60">
        <v>0</v>
      </c>
      <c r="I66" s="60">
        <v>2819040</v>
      </c>
      <c r="J66" s="60">
        <v>444312.61000000004</v>
      </c>
      <c r="K66" s="60">
        <v>444312.61000000004</v>
      </c>
      <c r="L66" s="60">
        <v>0</v>
      </c>
      <c r="M66" s="60">
        <v>-2374727.39</v>
      </c>
      <c r="N66" s="15">
        <v>0.15761131803734607</v>
      </c>
    </row>
    <row r="67" spans="1:14" ht="14.4" x14ac:dyDescent="0.3">
      <c r="A67" s="16"/>
      <c r="C67" s="21"/>
      <c r="D67" s="19" t="s">
        <v>91</v>
      </c>
      <c r="E67" s="1" t="s">
        <v>92</v>
      </c>
      <c r="G67" s="40">
        <v>2819040</v>
      </c>
      <c r="H67" s="40">
        <v>0</v>
      </c>
      <c r="I67" s="40">
        <v>2819040</v>
      </c>
      <c r="J67" s="40">
        <v>444312.61000000004</v>
      </c>
      <c r="K67" s="40">
        <v>444312.61000000004</v>
      </c>
      <c r="L67" s="40">
        <v>0</v>
      </c>
      <c r="M67" s="40">
        <v>-2374727.39</v>
      </c>
      <c r="N67" s="18">
        <v>0.15761131803734607</v>
      </c>
    </row>
    <row r="68" spans="1:14" ht="14.4" x14ac:dyDescent="0.3">
      <c r="C68" s="21"/>
      <c r="N68" s="18"/>
    </row>
    <row r="69" spans="1:14" ht="14.4" x14ac:dyDescent="0.3">
      <c r="C69" s="13" t="s">
        <v>93</v>
      </c>
      <c r="E69" s="13"/>
      <c r="G69" s="60">
        <v>1850000</v>
      </c>
      <c r="H69" s="60">
        <v>0</v>
      </c>
      <c r="I69" s="60">
        <v>1850000</v>
      </c>
      <c r="J69" s="60">
        <v>243130.28</v>
      </c>
      <c r="K69" s="60">
        <v>209750.18</v>
      </c>
      <c r="L69" s="60">
        <v>33380.100000000006</v>
      </c>
      <c r="M69" s="60">
        <v>-1606869.7200000002</v>
      </c>
      <c r="N69" s="15">
        <v>0.13142177297297297</v>
      </c>
    </row>
    <row r="70" spans="1:14" ht="14.4" x14ac:dyDescent="0.3">
      <c r="A70" s="16"/>
      <c r="D70" s="19" t="s">
        <v>94</v>
      </c>
      <c r="E70" s="1" t="s">
        <v>95</v>
      </c>
      <c r="G70" s="40">
        <v>1850000</v>
      </c>
      <c r="H70" s="40">
        <v>0</v>
      </c>
      <c r="I70" s="40">
        <v>1850000</v>
      </c>
      <c r="J70" s="40">
        <v>243130.28</v>
      </c>
      <c r="K70" s="40">
        <v>209750.18</v>
      </c>
      <c r="L70" s="40">
        <v>33380.100000000006</v>
      </c>
      <c r="M70" s="40">
        <v>-1606869.7200000002</v>
      </c>
      <c r="N70" s="18">
        <v>0.13142177297297297</v>
      </c>
    </row>
    <row r="71" spans="1:14" ht="14.4" x14ac:dyDescent="0.3">
      <c r="N71" s="18"/>
    </row>
    <row r="72" spans="1:14" ht="27" customHeight="1" x14ac:dyDescent="0.3">
      <c r="B72" s="25" t="s">
        <v>96</v>
      </c>
      <c r="C72" s="26"/>
      <c r="D72" s="26"/>
      <c r="E72" s="26"/>
      <c r="F72" s="27"/>
      <c r="G72" s="54">
        <v>265349314</v>
      </c>
      <c r="H72" s="54">
        <v>-441500</v>
      </c>
      <c r="I72" s="54">
        <v>264907814</v>
      </c>
      <c r="J72" s="54">
        <v>49315997.43</v>
      </c>
      <c r="K72" s="54">
        <v>49194010.469999999</v>
      </c>
      <c r="L72" s="54">
        <v>121986.95999999999</v>
      </c>
      <c r="M72" s="54">
        <v>-215591816.56999999</v>
      </c>
      <c r="N72" s="28">
        <v>0.18616286430116402</v>
      </c>
    </row>
    <row r="73" spans="1:14" ht="9.75" customHeight="1" x14ac:dyDescent="0.3">
      <c r="N73" s="18"/>
    </row>
    <row r="74" spans="1:14" ht="14.4" x14ac:dyDescent="0.3">
      <c r="B74" s="11" t="s">
        <v>97</v>
      </c>
      <c r="C74" s="11" t="s">
        <v>98</v>
      </c>
      <c r="N74" s="18"/>
    </row>
    <row r="75" spans="1:14" ht="9.75" customHeight="1" x14ac:dyDescent="0.3">
      <c r="N75" s="18"/>
    </row>
    <row r="76" spans="1:14" ht="14.4" x14ac:dyDescent="0.3">
      <c r="C76" s="13" t="s">
        <v>99</v>
      </c>
      <c r="E76" s="13"/>
      <c r="G76" s="60">
        <v>75000</v>
      </c>
      <c r="H76" s="60">
        <v>0</v>
      </c>
      <c r="I76" s="60">
        <v>75000</v>
      </c>
      <c r="J76" s="60">
        <v>57210.28</v>
      </c>
      <c r="K76" s="60">
        <v>57210.28</v>
      </c>
      <c r="L76" s="60">
        <v>0</v>
      </c>
      <c r="M76" s="60">
        <v>-17789.72</v>
      </c>
      <c r="N76" s="15">
        <v>0.76280373333333329</v>
      </c>
    </row>
    <row r="77" spans="1:14" ht="14.4" x14ac:dyDescent="0.3">
      <c r="A77" s="16"/>
      <c r="C77" s="21"/>
      <c r="D77" s="19" t="s">
        <v>100</v>
      </c>
      <c r="E77" s="1" t="s">
        <v>101</v>
      </c>
      <c r="G77" s="40">
        <v>75000</v>
      </c>
      <c r="H77" s="40">
        <v>0</v>
      </c>
      <c r="I77" s="40">
        <v>75000</v>
      </c>
      <c r="J77" s="40">
        <v>57210.28</v>
      </c>
      <c r="K77" s="40">
        <v>57210.28</v>
      </c>
      <c r="L77" s="40">
        <v>0</v>
      </c>
      <c r="M77" s="40">
        <v>-17789.72</v>
      </c>
      <c r="N77" s="18">
        <v>0.76280373333333329</v>
      </c>
    </row>
    <row r="78" spans="1:14" ht="9.75" customHeight="1" x14ac:dyDescent="0.3">
      <c r="C78" s="21"/>
      <c r="N78" s="18"/>
    </row>
    <row r="79" spans="1:14" ht="14.4" x14ac:dyDescent="0.3">
      <c r="C79" s="13" t="s">
        <v>102</v>
      </c>
      <c r="G79" s="60">
        <v>215364</v>
      </c>
      <c r="H79" s="60">
        <v>0</v>
      </c>
      <c r="I79" s="60">
        <v>215364</v>
      </c>
      <c r="J79" s="60">
        <v>9363.48</v>
      </c>
      <c r="K79" s="60">
        <v>4096.1899999999996</v>
      </c>
      <c r="L79" s="60">
        <v>5267.29</v>
      </c>
      <c r="M79" s="60">
        <v>-206000.52000000002</v>
      </c>
      <c r="N79" s="15">
        <v>4.3477461414163927E-2</v>
      </c>
    </row>
    <row r="80" spans="1:14" ht="14.4" x14ac:dyDescent="0.3">
      <c r="A80" s="16"/>
      <c r="C80" s="21"/>
      <c r="D80" s="19" t="s">
        <v>103</v>
      </c>
      <c r="E80" s="1" t="s">
        <v>104</v>
      </c>
      <c r="G80" s="40">
        <v>164628</v>
      </c>
      <c r="H80" s="40">
        <v>0</v>
      </c>
      <c r="I80" s="40">
        <v>164628</v>
      </c>
      <c r="J80" s="40">
        <v>0</v>
      </c>
      <c r="K80" s="40">
        <v>0</v>
      </c>
      <c r="L80" s="40">
        <v>0</v>
      </c>
      <c r="M80" s="40">
        <v>-164628</v>
      </c>
      <c r="N80" s="18">
        <v>0</v>
      </c>
    </row>
    <row r="81" spans="1:14" ht="14.4" x14ac:dyDescent="0.3">
      <c r="A81" s="16"/>
      <c r="C81" s="21"/>
      <c r="D81" s="19" t="s">
        <v>105</v>
      </c>
      <c r="E81" s="1" t="s">
        <v>106</v>
      </c>
      <c r="G81" s="40">
        <v>50736</v>
      </c>
      <c r="H81" s="40">
        <v>0</v>
      </c>
      <c r="I81" s="40">
        <v>50736</v>
      </c>
      <c r="J81" s="40">
        <v>9363.48</v>
      </c>
      <c r="K81" s="40">
        <v>4096.1899999999996</v>
      </c>
      <c r="L81" s="40">
        <v>5267.29</v>
      </c>
      <c r="M81" s="40">
        <v>-41372.520000000004</v>
      </c>
      <c r="N81" s="18">
        <v>0.18455298013245033</v>
      </c>
    </row>
    <row r="82" spans="1:14" ht="9.75" customHeight="1" x14ac:dyDescent="0.3">
      <c r="C82" s="21"/>
      <c r="N82" s="18"/>
    </row>
    <row r="83" spans="1:14" ht="14.4" x14ac:dyDescent="0.3">
      <c r="C83" s="13" t="s">
        <v>107</v>
      </c>
      <c r="D83" s="13"/>
      <c r="E83" s="13"/>
      <c r="G83" s="60">
        <v>300000</v>
      </c>
      <c r="H83" s="60">
        <v>0</v>
      </c>
      <c r="I83" s="60">
        <v>300000</v>
      </c>
      <c r="J83" s="60">
        <v>215356.72</v>
      </c>
      <c r="K83" s="60">
        <v>19256.54</v>
      </c>
      <c r="L83" s="60">
        <v>196100.18</v>
      </c>
      <c r="M83" s="60">
        <v>-84643.28</v>
      </c>
      <c r="N83" s="15">
        <v>0.7178557333333333</v>
      </c>
    </row>
    <row r="84" spans="1:14" ht="14.4" x14ac:dyDescent="0.3">
      <c r="A84" s="16"/>
      <c r="C84" s="21"/>
      <c r="D84" s="19" t="s">
        <v>108</v>
      </c>
      <c r="E84" s="1" t="s">
        <v>109</v>
      </c>
      <c r="G84" s="40">
        <v>300000</v>
      </c>
      <c r="H84" s="40">
        <v>0</v>
      </c>
      <c r="I84" s="40">
        <v>300000</v>
      </c>
      <c r="J84" s="40">
        <v>215356.72</v>
      </c>
      <c r="K84" s="40">
        <v>19256.54</v>
      </c>
      <c r="L84" s="40">
        <v>196100.18</v>
      </c>
      <c r="M84" s="40">
        <v>-84643.28</v>
      </c>
      <c r="N84" s="18">
        <v>0.7178557333333333</v>
      </c>
    </row>
    <row r="85" spans="1:14" ht="9.75" customHeight="1" x14ac:dyDescent="0.3">
      <c r="C85" s="21"/>
      <c r="N85" s="18"/>
    </row>
    <row r="86" spans="1:14" ht="14.4" x14ac:dyDescent="0.3">
      <c r="C86" s="13" t="s">
        <v>110</v>
      </c>
      <c r="D86" s="13"/>
      <c r="E86" s="13"/>
      <c r="G86" s="60">
        <v>888223</v>
      </c>
      <c r="H86" s="60">
        <v>0</v>
      </c>
      <c r="I86" s="60">
        <v>888223</v>
      </c>
      <c r="J86" s="60">
        <v>189627.56</v>
      </c>
      <c r="K86" s="60">
        <v>58475.3</v>
      </c>
      <c r="L86" s="60">
        <v>131152.26</v>
      </c>
      <c r="M86" s="60">
        <v>-698595.44000000006</v>
      </c>
      <c r="N86" s="15">
        <v>0.21349093639772895</v>
      </c>
    </row>
    <row r="87" spans="1:14" ht="14.4" x14ac:dyDescent="0.3">
      <c r="A87" s="16"/>
      <c r="C87" s="30"/>
      <c r="D87" s="19" t="s">
        <v>111</v>
      </c>
      <c r="E87" s="1" t="s">
        <v>112</v>
      </c>
      <c r="G87" s="40">
        <v>888223</v>
      </c>
      <c r="H87" s="40">
        <v>0</v>
      </c>
      <c r="I87" s="40">
        <v>888223</v>
      </c>
      <c r="J87" s="40">
        <v>189627.56</v>
      </c>
      <c r="K87" s="40">
        <v>58475.3</v>
      </c>
      <c r="L87" s="40">
        <v>131152.26</v>
      </c>
      <c r="M87" s="40">
        <v>-698595.44000000006</v>
      </c>
      <c r="N87" s="18">
        <v>0.21349093639772895</v>
      </c>
    </row>
    <row r="88" spans="1:14" ht="9.75" customHeight="1" x14ac:dyDescent="0.3">
      <c r="C88" s="30"/>
      <c r="N88" s="18"/>
    </row>
    <row r="89" spans="1:14" ht="14.4" x14ac:dyDescent="0.3">
      <c r="C89" s="13" t="s">
        <v>113</v>
      </c>
      <c r="D89" s="13"/>
      <c r="E89" s="13"/>
      <c r="G89" s="60">
        <v>75000</v>
      </c>
      <c r="H89" s="60">
        <v>0</v>
      </c>
      <c r="I89" s="60">
        <v>75000</v>
      </c>
      <c r="J89" s="60">
        <v>341846.3</v>
      </c>
      <c r="K89" s="60">
        <v>11048.82</v>
      </c>
      <c r="L89" s="60">
        <v>330797.48</v>
      </c>
      <c r="M89" s="60">
        <v>266846.3</v>
      </c>
      <c r="N89" s="15">
        <v>4.5579506666666667</v>
      </c>
    </row>
    <row r="90" spans="1:14" ht="14.4" x14ac:dyDescent="0.3">
      <c r="A90" s="16"/>
      <c r="C90" s="30"/>
      <c r="D90" s="19" t="s">
        <v>114</v>
      </c>
      <c r="E90" s="1" t="s">
        <v>115</v>
      </c>
      <c r="G90" s="40">
        <v>75000</v>
      </c>
      <c r="H90" s="40">
        <v>0</v>
      </c>
      <c r="I90" s="40">
        <v>75000</v>
      </c>
      <c r="J90" s="40">
        <v>341846.3</v>
      </c>
      <c r="K90" s="40">
        <v>11048.82</v>
      </c>
      <c r="L90" s="40">
        <v>330797.48</v>
      </c>
      <c r="M90" s="40">
        <v>266846.3</v>
      </c>
      <c r="N90" s="18">
        <v>4.5579506666666667</v>
      </c>
    </row>
    <row r="91" spans="1:14" ht="9.75" customHeight="1" x14ac:dyDescent="0.3">
      <c r="C91" s="30"/>
      <c r="N91" s="18"/>
    </row>
    <row r="92" spans="1:14" ht="27" customHeight="1" x14ac:dyDescent="0.3">
      <c r="B92" s="25" t="s">
        <v>116</v>
      </c>
      <c r="C92" s="26"/>
      <c r="D92" s="26"/>
      <c r="E92" s="26"/>
      <c r="F92" s="27"/>
      <c r="G92" s="54">
        <v>1553587</v>
      </c>
      <c r="H92" s="54">
        <v>0</v>
      </c>
      <c r="I92" s="54">
        <v>1553587</v>
      </c>
      <c r="J92" s="54">
        <v>813404.34</v>
      </c>
      <c r="K92" s="54">
        <v>150087.13</v>
      </c>
      <c r="L92" s="54">
        <v>663317.21</v>
      </c>
      <c r="M92" s="54">
        <v>-740182.66</v>
      </c>
      <c r="N92" s="28">
        <v>0.52356536196556736</v>
      </c>
    </row>
    <row r="93" spans="1:14" ht="9.75" customHeight="1" x14ac:dyDescent="0.3">
      <c r="F93" s="30"/>
      <c r="I93" s="60"/>
      <c r="J93" s="60"/>
      <c r="K93" s="60"/>
      <c r="N93" s="18"/>
    </row>
    <row r="94" spans="1:14" ht="9.75" customHeight="1" x14ac:dyDescent="0.3">
      <c r="F94" s="30"/>
      <c r="I94" s="60"/>
      <c r="J94" s="60"/>
      <c r="K94" s="60"/>
      <c r="N94" s="18"/>
    </row>
    <row r="95" spans="1:14" ht="14.4" x14ac:dyDescent="0.3">
      <c r="B95" s="11" t="s">
        <v>119</v>
      </c>
      <c r="C95" s="11" t="s">
        <v>120</v>
      </c>
      <c r="D95" s="30"/>
      <c r="E95" s="30"/>
      <c r="F95" s="30"/>
      <c r="G95" s="60"/>
      <c r="H95" s="60"/>
      <c r="I95" s="60"/>
      <c r="J95" s="60"/>
      <c r="K95" s="60"/>
      <c r="N95" s="18"/>
    </row>
    <row r="96" spans="1:14" s="30" customFormat="1" ht="9.75" customHeight="1" x14ac:dyDescent="0.3">
      <c r="B96" s="1"/>
      <c r="C96" s="1"/>
      <c r="D96" s="1"/>
      <c r="E96" s="1"/>
      <c r="F96" s="1"/>
      <c r="G96" s="40"/>
      <c r="H96" s="40"/>
      <c r="I96" s="40"/>
      <c r="J96" s="40"/>
      <c r="K96" s="40"/>
      <c r="L96" s="60"/>
      <c r="M96" s="60"/>
      <c r="N96" s="15"/>
    </row>
    <row r="97" spans="1:14" ht="14.4" x14ac:dyDescent="0.3">
      <c r="C97" s="13" t="s">
        <v>121</v>
      </c>
      <c r="D97" s="13"/>
      <c r="E97" s="13"/>
      <c r="G97" s="60">
        <v>7791821</v>
      </c>
      <c r="H97" s="60">
        <v>0</v>
      </c>
      <c r="I97" s="60">
        <v>7791821</v>
      </c>
      <c r="J97" s="60">
        <v>462315.35</v>
      </c>
      <c r="K97" s="60">
        <v>270563.20999999996</v>
      </c>
      <c r="L97" s="60">
        <v>191752.14</v>
      </c>
      <c r="M97" s="60">
        <v>-7329505.6500000004</v>
      </c>
      <c r="N97" s="15">
        <v>5.9333415128504617E-2</v>
      </c>
    </row>
    <row r="98" spans="1:14" ht="14.4" x14ac:dyDescent="0.3">
      <c r="A98" s="16"/>
      <c r="C98" s="21"/>
      <c r="D98" s="19" t="s">
        <v>122</v>
      </c>
      <c r="E98" s="1" t="s">
        <v>56</v>
      </c>
      <c r="G98" s="40">
        <v>7791821</v>
      </c>
      <c r="H98" s="40">
        <v>0</v>
      </c>
      <c r="I98" s="40">
        <v>7791821</v>
      </c>
      <c r="J98" s="40">
        <v>462315.35</v>
      </c>
      <c r="K98" s="40">
        <v>270563.20999999996</v>
      </c>
      <c r="L98" s="40">
        <v>191752.14</v>
      </c>
      <c r="M98" s="40">
        <v>-7329505.6500000004</v>
      </c>
      <c r="N98" s="18">
        <v>5.9333415128504617E-2</v>
      </c>
    </row>
    <row r="99" spans="1:14" ht="9.75" customHeight="1" x14ac:dyDescent="0.3">
      <c r="C99" s="21"/>
      <c r="N99" s="18"/>
    </row>
    <row r="100" spans="1:14" ht="14.4" x14ac:dyDescent="0.3">
      <c r="C100" s="13" t="s">
        <v>123</v>
      </c>
      <c r="D100" s="13"/>
      <c r="E100" s="13"/>
      <c r="G100" s="60">
        <v>21356646</v>
      </c>
      <c r="H100" s="60">
        <v>-227152.95</v>
      </c>
      <c r="I100" s="60">
        <v>21129493.050000001</v>
      </c>
      <c r="J100" s="60">
        <v>3092808.88</v>
      </c>
      <c r="K100" s="60">
        <v>3078851.0300000003</v>
      </c>
      <c r="L100" s="60">
        <v>13957.84999999986</v>
      </c>
      <c r="M100" s="60">
        <v>-18036684.169999998</v>
      </c>
      <c r="N100" s="15">
        <v>0.14637402197399146</v>
      </c>
    </row>
    <row r="101" spans="1:14" ht="14.4" x14ac:dyDescent="0.3">
      <c r="A101" s="16"/>
      <c r="C101" s="21"/>
      <c r="D101" s="17" t="s">
        <v>124</v>
      </c>
      <c r="E101" s="1" t="s">
        <v>125</v>
      </c>
      <c r="G101" s="40">
        <v>0</v>
      </c>
      <c r="H101" s="40">
        <v>2089.37</v>
      </c>
      <c r="I101" s="40">
        <v>2089.37</v>
      </c>
      <c r="J101" s="40">
        <v>2089.37</v>
      </c>
      <c r="K101" s="40">
        <v>2089.37</v>
      </c>
      <c r="L101" s="40">
        <v>0</v>
      </c>
      <c r="M101" s="40">
        <v>0</v>
      </c>
      <c r="N101" s="18">
        <v>1</v>
      </c>
    </row>
    <row r="102" spans="1:14" ht="14.4" x14ac:dyDescent="0.3">
      <c r="A102" s="16"/>
      <c r="C102" s="21"/>
      <c r="D102" s="19" t="s">
        <v>126</v>
      </c>
      <c r="E102" s="1" t="s">
        <v>127</v>
      </c>
      <c r="G102" s="40">
        <v>21356646</v>
      </c>
      <c r="H102" s="40">
        <v>-229242.32</v>
      </c>
      <c r="I102" s="40">
        <v>21127403.68</v>
      </c>
      <c r="J102" s="40">
        <v>3090719.51</v>
      </c>
      <c r="K102" s="40">
        <v>3076761.66</v>
      </c>
      <c r="L102" s="40">
        <v>13957.84999999986</v>
      </c>
      <c r="M102" s="40">
        <v>-18036684.169999998</v>
      </c>
      <c r="N102" s="18">
        <v>0.14628960362629848</v>
      </c>
    </row>
    <row r="103" spans="1:14" ht="9.75" customHeight="1" x14ac:dyDescent="0.3">
      <c r="C103" s="21"/>
      <c r="N103" s="18"/>
    </row>
    <row r="104" spans="1:14" ht="14.4" x14ac:dyDescent="0.3">
      <c r="C104" s="13" t="s">
        <v>128</v>
      </c>
      <c r="D104" s="13"/>
      <c r="E104" s="13"/>
      <c r="G104" s="60">
        <v>800000</v>
      </c>
      <c r="H104" s="60">
        <v>0</v>
      </c>
      <c r="I104" s="60">
        <v>800000</v>
      </c>
      <c r="J104" s="60">
        <v>355722.39999999997</v>
      </c>
      <c r="K104" s="60">
        <v>355722.39999999997</v>
      </c>
      <c r="L104" s="60">
        <v>0</v>
      </c>
      <c r="M104" s="60">
        <v>-444277.6</v>
      </c>
      <c r="N104" s="15">
        <v>0.44465299999999996</v>
      </c>
    </row>
    <row r="105" spans="1:14" ht="14.4" x14ac:dyDescent="0.3">
      <c r="A105" s="16"/>
      <c r="C105" s="21"/>
      <c r="D105" s="19" t="s">
        <v>129</v>
      </c>
      <c r="E105" s="1" t="s">
        <v>130</v>
      </c>
      <c r="G105" s="40">
        <v>800000</v>
      </c>
      <c r="H105" s="40">
        <v>-28026.29</v>
      </c>
      <c r="I105" s="40">
        <v>771973.71</v>
      </c>
      <c r="J105" s="40">
        <v>327696.11</v>
      </c>
      <c r="K105" s="40">
        <v>327696.11</v>
      </c>
      <c r="L105" s="40">
        <v>0</v>
      </c>
      <c r="M105" s="40">
        <v>-444277.6</v>
      </c>
      <c r="N105" s="18">
        <v>0.42449128222255134</v>
      </c>
    </row>
    <row r="106" spans="1:14" ht="14.4" x14ac:dyDescent="0.3">
      <c r="A106" s="16"/>
      <c r="C106" s="21"/>
      <c r="D106" s="17" t="s">
        <v>131</v>
      </c>
      <c r="E106" s="1" t="s">
        <v>132</v>
      </c>
      <c r="G106" s="40">
        <v>0</v>
      </c>
      <c r="H106" s="40">
        <v>21793.86</v>
      </c>
      <c r="I106" s="40">
        <v>21793.86</v>
      </c>
      <c r="J106" s="40">
        <v>21793.86</v>
      </c>
      <c r="K106" s="40">
        <v>21793.86</v>
      </c>
      <c r="L106" s="40">
        <v>0</v>
      </c>
      <c r="M106" s="40">
        <v>0</v>
      </c>
      <c r="N106" s="18">
        <v>1</v>
      </c>
    </row>
    <row r="107" spans="1:14" ht="14.4" x14ac:dyDescent="0.3">
      <c r="A107" s="16"/>
      <c r="C107" s="21"/>
      <c r="D107" s="17" t="s">
        <v>133</v>
      </c>
      <c r="E107" s="1" t="s">
        <v>134</v>
      </c>
      <c r="G107" s="40">
        <v>0</v>
      </c>
      <c r="H107" s="40">
        <v>6232.43</v>
      </c>
      <c r="I107" s="40">
        <v>6232.43</v>
      </c>
      <c r="J107" s="40">
        <v>6232.43</v>
      </c>
      <c r="K107" s="40">
        <v>6232.43</v>
      </c>
      <c r="L107" s="40">
        <v>0</v>
      </c>
      <c r="M107" s="40">
        <v>0</v>
      </c>
      <c r="N107" s="18">
        <v>1</v>
      </c>
    </row>
    <row r="108" spans="1:14" ht="9.75" customHeight="1" x14ac:dyDescent="0.3">
      <c r="C108" s="21"/>
      <c r="N108" s="18"/>
    </row>
    <row r="109" spans="1:14" ht="14.4" x14ac:dyDescent="0.3">
      <c r="C109" s="13" t="s">
        <v>135</v>
      </c>
      <c r="D109" s="13"/>
      <c r="E109" s="13"/>
      <c r="G109" s="60">
        <v>10519300</v>
      </c>
      <c r="H109" s="60">
        <v>0</v>
      </c>
      <c r="I109" s="60">
        <v>10519300</v>
      </c>
      <c r="J109" s="60">
        <v>0</v>
      </c>
      <c r="K109" s="60">
        <v>0</v>
      </c>
      <c r="L109" s="60">
        <v>0</v>
      </c>
      <c r="M109" s="60">
        <v>-10519300</v>
      </c>
      <c r="N109" s="15">
        <v>0</v>
      </c>
    </row>
    <row r="110" spans="1:14" ht="14.4" x14ac:dyDescent="0.3">
      <c r="A110" s="16"/>
      <c r="D110" s="19" t="s">
        <v>136</v>
      </c>
      <c r="E110" s="1" t="s">
        <v>137</v>
      </c>
      <c r="G110" s="40">
        <v>10519300</v>
      </c>
      <c r="H110" s="40">
        <v>0</v>
      </c>
      <c r="I110" s="40">
        <v>10519300</v>
      </c>
      <c r="J110" s="40">
        <v>0</v>
      </c>
      <c r="K110" s="40">
        <v>0</v>
      </c>
      <c r="L110" s="40">
        <v>0</v>
      </c>
      <c r="M110" s="40">
        <v>-10519300</v>
      </c>
      <c r="N110" s="18">
        <v>0</v>
      </c>
    </row>
    <row r="111" spans="1:14" ht="9.75" customHeight="1" x14ac:dyDescent="0.3">
      <c r="N111" s="18"/>
    </row>
    <row r="112" spans="1:14" ht="14.4" x14ac:dyDescent="0.3">
      <c r="C112" s="13" t="s">
        <v>138</v>
      </c>
      <c r="D112" s="13"/>
      <c r="E112" s="13"/>
      <c r="G112" s="60">
        <v>25000</v>
      </c>
      <c r="H112" s="60">
        <v>0</v>
      </c>
      <c r="I112" s="60">
        <v>25000</v>
      </c>
      <c r="J112" s="60">
        <v>7000</v>
      </c>
      <c r="K112" s="60">
        <v>7000</v>
      </c>
      <c r="L112" s="60">
        <v>0</v>
      </c>
      <c r="M112" s="60">
        <v>-18000</v>
      </c>
      <c r="N112" s="15">
        <v>0.28000000000000003</v>
      </c>
    </row>
    <row r="113" spans="1:14" ht="14.4" x14ac:dyDescent="0.3">
      <c r="A113" s="16"/>
      <c r="C113" s="21"/>
      <c r="D113" s="19" t="s">
        <v>139</v>
      </c>
      <c r="E113" s="1" t="s">
        <v>140</v>
      </c>
      <c r="G113" s="40">
        <v>25000</v>
      </c>
      <c r="H113" s="40">
        <v>0</v>
      </c>
      <c r="I113" s="40">
        <v>25000</v>
      </c>
      <c r="J113" s="40">
        <v>7000</v>
      </c>
      <c r="K113" s="40">
        <v>7000</v>
      </c>
      <c r="L113" s="40">
        <v>0</v>
      </c>
      <c r="M113" s="40">
        <v>-18000</v>
      </c>
      <c r="N113" s="18">
        <v>0.28000000000000003</v>
      </c>
    </row>
    <row r="114" spans="1:14" ht="9.75" customHeight="1" x14ac:dyDescent="0.3">
      <c r="C114" s="21"/>
      <c r="N114" s="18"/>
    </row>
    <row r="115" spans="1:14" ht="14.4" x14ac:dyDescent="0.3">
      <c r="C115" s="13" t="s">
        <v>141</v>
      </c>
      <c r="D115" s="13"/>
      <c r="E115" s="13"/>
      <c r="G115" s="60">
        <v>1000</v>
      </c>
      <c r="H115" s="60">
        <v>647261.74</v>
      </c>
      <c r="I115" s="60">
        <v>648261.74</v>
      </c>
      <c r="J115" s="60">
        <v>648261.74</v>
      </c>
      <c r="K115" s="60">
        <v>648261.74</v>
      </c>
      <c r="L115" s="60">
        <v>0</v>
      </c>
      <c r="M115" s="60">
        <v>0</v>
      </c>
      <c r="N115" s="15">
        <v>1</v>
      </c>
    </row>
    <row r="116" spans="1:14" ht="14.4" x14ac:dyDescent="0.3">
      <c r="A116" s="16"/>
      <c r="C116" s="21"/>
      <c r="D116" s="19" t="s">
        <v>142</v>
      </c>
      <c r="E116" s="1" t="s">
        <v>143</v>
      </c>
      <c r="G116" s="40">
        <v>1000</v>
      </c>
      <c r="H116" s="40">
        <v>647261.74</v>
      </c>
      <c r="I116" s="40">
        <v>648261.74</v>
      </c>
      <c r="J116" s="40">
        <v>648261.74</v>
      </c>
      <c r="K116" s="40">
        <v>648261.74</v>
      </c>
      <c r="L116" s="40">
        <v>0</v>
      </c>
      <c r="M116" s="40">
        <v>0</v>
      </c>
      <c r="N116" s="18">
        <v>1</v>
      </c>
    </row>
    <row r="117" spans="1:14" ht="9.75" customHeight="1" x14ac:dyDescent="0.3">
      <c r="C117" s="21"/>
      <c r="N117" s="18"/>
    </row>
    <row r="118" spans="1:14" ht="14.4" x14ac:dyDescent="0.3">
      <c r="C118" s="13" t="s">
        <v>144</v>
      </c>
      <c r="D118" s="13"/>
      <c r="E118" s="13"/>
      <c r="G118" s="60">
        <v>300000</v>
      </c>
      <c r="H118" s="60">
        <v>21941.129999999986</v>
      </c>
      <c r="I118" s="60">
        <v>321941.13</v>
      </c>
      <c r="J118" s="60">
        <v>321941.13</v>
      </c>
      <c r="K118" s="60">
        <v>327063.96000000002</v>
      </c>
      <c r="L118" s="60">
        <v>-5122.83</v>
      </c>
      <c r="M118" s="60">
        <v>0</v>
      </c>
      <c r="N118" s="15">
        <v>1</v>
      </c>
    </row>
    <row r="119" spans="1:14" ht="14.4" x14ac:dyDescent="0.3">
      <c r="A119" s="16"/>
      <c r="C119" s="21"/>
      <c r="D119" s="19" t="s">
        <v>145</v>
      </c>
      <c r="E119" s="1" t="s">
        <v>146</v>
      </c>
      <c r="G119" s="40">
        <v>300000</v>
      </c>
      <c r="H119" s="40">
        <v>21941.129999999986</v>
      </c>
      <c r="I119" s="40">
        <v>321941.13</v>
      </c>
      <c r="J119" s="40">
        <v>321941.13</v>
      </c>
      <c r="K119" s="40">
        <v>327063.96000000002</v>
      </c>
      <c r="L119" s="40">
        <v>-5122.83</v>
      </c>
      <c r="M119" s="40">
        <v>0</v>
      </c>
      <c r="N119" s="18">
        <v>1</v>
      </c>
    </row>
    <row r="120" spans="1:14" ht="9.75" customHeight="1" x14ac:dyDescent="0.3">
      <c r="C120" s="21"/>
      <c r="N120" s="18"/>
    </row>
    <row r="121" spans="1:14" ht="14.4" x14ac:dyDescent="0.3">
      <c r="C121" s="13" t="s">
        <v>147</v>
      </c>
      <c r="D121" s="13"/>
      <c r="E121" s="13"/>
      <c r="G121" s="60">
        <v>20199775</v>
      </c>
      <c r="H121" s="60">
        <v>4.7293724492192268E-11</v>
      </c>
      <c r="I121" s="60">
        <v>20199774.999999996</v>
      </c>
      <c r="J121" s="60">
        <v>4342487.6000000006</v>
      </c>
      <c r="K121" s="60">
        <v>4375576.5</v>
      </c>
      <c r="L121" s="60">
        <v>-33088.899999999907</v>
      </c>
      <c r="M121" s="60">
        <v>-15857287.399999999</v>
      </c>
      <c r="N121" s="15">
        <v>0.2149770282094727</v>
      </c>
    </row>
    <row r="122" spans="1:14" ht="14.4" x14ac:dyDescent="0.3">
      <c r="A122" s="16"/>
      <c r="D122" s="19" t="s">
        <v>148</v>
      </c>
      <c r="E122" s="1" t="s">
        <v>149</v>
      </c>
      <c r="G122" s="40">
        <v>20199775</v>
      </c>
      <c r="H122" s="40">
        <v>4.7293724492192268E-11</v>
      </c>
      <c r="I122" s="40">
        <v>20199774.999999996</v>
      </c>
      <c r="J122" s="40">
        <v>4342487.6000000006</v>
      </c>
      <c r="K122" s="40">
        <v>4375576.5</v>
      </c>
      <c r="L122" s="40">
        <v>-33088.899999999907</v>
      </c>
      <c r="M122" s="40">
        <v>-15857287.399999999</v>
      </c>
      <c r="N122" s="18">
        <v>0.2149770282094727</v>
      </c>
    </row>
    <row r="123" spans="1:14" ht="9.75" customHeight="1" x14ac:dyDescent="0.3">
      <c r="N123" s="18"/>
    </row>
    <row r="124" spans="1:14" ht="27" customHeight="1" x14ac:dyDescent="0.3">
      <c r="B124" s="25" t="s">
        <v>150</v>
      </c>
      <c r="C124" s="26"/>
      <c r="D124" s="26"/>
      <c r="E124" s="26"/>
      <c r="F124" s="27"/>
      <c r="G124" s="54">
        <v>60993542</v>
      </c>
      <c r="H124" s="54">
        <v>442049.92</v>
      </c>
      <c r="I124" s="54">
        <v>61435591.919999994</v>
      </c>
      <c r="J124" s="54">
        <v>9230537.0999999996</v>
      </c>
      <c r="K124" s="54">
        <v>9063038.8399999999</v>
      </c>
      <c r="L124" s="54">
        <v>167498.25999999995</v>
      </c>
      <c r="M124" s="54">
        <v>-52205054.82</v>
      </c>
      <c r="N124" s="28">
        <v>0.15024738610836194</v>
      </c>
    </row>
    <row r="125" spans="1:14" ht="14.4" x14ac:dyDescent="0.3">
      <c r="E125" s="31"/>
      <c r="F125" s="31"/>
      <c r="G125" s="60"/>
      <c r="N125" s="18"/>
    </row>
    <row r="126" spans="1:14" ht="14.4" x14ac:dyDescent="0.3">
      <c r="B126" s="11" t="s">
        <v>151</v>
      </c>
      <c r="C126" s="11" t="s">
        <v>152</v>
      </c>
      <c r="D126" s="31"/>
      <c r="E126" s="31"/>
      <c r="N126" s="18"/>
    </row>
    <row r="127" spans="1:14" ht="12.6" customHeight="1" x14ac:dyDescent="0.3">
      <c r="D127" s="31"/>
      <c r="E127" s="31"/>
      <c r="N127" s="18"/>
    </row>
    <row r="128" spans="1:14" ht="12.6" customHeight="1" x14ac:dyDescent="0.3">
      <c r="C128" s="13" t="s">
        <v>153</v>
      </c>
      <c r="D128" s="33"/>
      <c r="E128" s="33" t="s">
        <v>154</v>
      </c>
      <c r="F128" s="13"/>
      <c r="G128" s="65">
        <v>500000</v>
      </c>
      <c r="H128" s="65">
        <v>0</v>
      </c>
      <c r="I128" s="65">
        <v>500000</v>
      </c>
      <c r="J128" s="65">
        <v>0</v>
      </c>
      <c r="K128" s="65">
        <v>0</v>
      </c>
      <c r="L128" s="65">
        <v>0</v>
      </c>
      <c r="M128" s="65">
        <v>-500000</v>
      </c>
      <c r="N128" s="34">
        <v>0</v>
      </c>
    </row>
    <row r="129" spans="1:14" ht="12.6" customHeight="1" x14ac:dyDescent="0.3">
      <c r="D129" s="35" t="s">
        <v>155</v>
      </c>
      <c r="E129" s="31" t="s">
        <v>154</v>
      </c>
      <c r="G129" s="71">
        <v>500000</v>
      </c>
      <c r="H129" s="71">
        <v>0</v>
      </c>
      <c r="I129" s="71">
        <v>500000</v>
      </c>
      <c r="J129" s="71">
        <v>0</v>
      </c>
      <c r="K129" s="71">
        <v>0</v>
      </c>
      <c r="L129" s="71">
        <v>0</v>
      </c>
      <c r="M129" s="71">
        <v>-500000</v>
      </c>
      <c r="N129" s="23">
        <v>0</v>
      </c>
    </row>
    <row r="130" spans="1:14" ht="12.6" customHeight="1" x14ac:dyDescent="0.3">
      <c r="D130" s="31"/>
      <c r="E130" s="31"/>
      <c r="N130" s="18"/>
    </row>
    <row r="131" spans="1:14" ht="12.6" customHeight="1" x14ac:dyDescent="0.3">
      <c r="C131" s="13" t="s">
        <v>156</v>
      </c>
      <c r="D131" s="33"/>
      <c r="E131" s="31"/>
      <c r="G131" s="60">
        <v>0</v>
      </c>
      <c r="H131" s="60">
        <v>145632730.59</v>
      </c>
      <c r="I131" s="60">
        <v>145632730.59</v>
      </c>
      <c r="J131" s="60">
        <v>0</v>
      </c>
      <c r="K131" s="60">
        <v>0</v>
      </c>
      <c r="L131" s="60">
        <v>0</v>
      </c>
      <c r="M131" s="60">
        <v>-145632730.59</v>
      </c>
      <c r="N131" s="15">
        <v>0</v>
      </c>
    </row>
    <row r="132" spans="1:14" ht="12.6" customHeight="1" x14ac:dyDescent="0.3">
      <c r="A132" s="16"/>
      <c r="D132" s="19" t="s">
        <v>157</v>
      </c>
      <c r="E132" s="31" t="s">
        <v>158</v>
      </c>
      <c r="G132" s="40">
        <v>0</v>
      </c>
      <c r="H132" s="40">
        <v>145632730.59</v>
      </c>
      <c r="I132" s="40">
        <v>145632730.59</v>
      </c>
      <c r="J132" s="40">
        <v>0</v>
      </c>
      <c r="K132" s="40">
        <v>0</v>
      </c>
      <c r="L132" s="40">
        <v>0</v>
      </c>
      <c r="M132" s="40">
        <v>-145632730.59</v>
      </c>
      <c r="N132" s="18">
        <v>0</v>
      </c>
    </row>
    <row r="133" spans="1:14" ht="12.75" customHeight="1" x14ac:dyDescent="0.3">
      <c r="A133" s="16"/>
      <c r="D133" s="31"/>
      <c r="E133" s="16" t="s">
        <v>159</v>
      </c>
      <c r="F133" s="1" t="s">
        <v>160</v>
      </c>
      <c r="G133" s="71">
        <v>0</v>
      </c>
      <c r="H133" s="71">
        <v>33034242.310000002</v>
      </c>
      <c r="I133" s="71">
        <v>33034242.310000002</v>
      </c>
      <c r="J133" s="71">
        <v>0</v>
      </c>
      <c r="K133" s="71">
        <v>0</v>
      </c>
      <c r="L133" s="71">
        <v>0</v>
      </c>
      <c r="M133" s="71">
        <v>-33034242.310000002</v>
      </c>
      <c r="N133" s="23">
        <v>0</v>
      </c>
    </row>
    <row r="134" spans="1:14" ht="12.75" customHeight="1" x14ac:dyDescent="0.3">
      <c r="A134" s="16"/>
      <c r="D134" s="31"/>
      <c r="E134" s="16" t="s">
        <v>161</v>
      </c>
      <c r="F134" s="1" t="s">
        <v>162</v>
      </c>
      <c r="G134" s="71">
        <v>0</v>
      </c>
      <c r="H134" s="71">
        <v>112598488.28</v>
      </c>
      <c r="I134" s="71">
        <v>112598488.28</v>
      </c>
      <c r="J134" s="71">
        <v>0</v>
      </c>
      <c r="K134" s="71">
        <v>0</v>
      </c>
      <c r="L134" s="71">
        <v>0</v>
      </c>
      <c r="M134" s="71">
        <v>-112598488.28</v>
      </c>
      <c r="N134" s="23">
        <v>0</v>
      </c>
    </row>
    <row r="135" spans="1:14" ht="12.75" customHeight="1" x14ac:dyDescent="0.3">
      <c r="D135" s="31"/>
      <c r="E135" s="31"/>
      <c r="N135" s="18"/>
    </row>
    <row r="136" spans="1:14" ht="27" customHeight="1" x14ac:dyDescent="0.3">
      <c r="B136" s="25" t="s">
        <v>163</v>
      </c>
      <c r="C136" s="27"/>
      <c r="D136" s="36"/>
      <c r="E136" s="36"/>
      <c r="F136" s="25"/>
      <c r="G136" s="54">
        <v>500000</v>
      </c>
      <c r="H136" s="54">
        <v>145632730.59</v>
      </c>
      <c r="I136" s="54">
        <v>146132730.59</v>
      </c>
      <c r="J136" s="54">
        <v>0</v>
      </c>
      <c r="K136" s="54">
        <v>0</v>
      </c>
      <c r="L136" s="54">
        <v>0</v>
      </c>
      <c r="M136" s="54">
        <v>-146132730.59</v>
      </c>
      <c r="N136" s="28">
        <v>0</v>
      </c>
    </row>
    <row r="137" spans="1:14" ht="14.4" x14ac:dyDescent="0.3">
      <c r="E137" s="31"/>
      <c r="F137" s="31"/>
      <c r="G137" s="60"/>
      <c r="N137" s="18"/>
    </row>
    <row r="138" spans="1:14" ht="14.4" x14ac:dyDescent="0.3">
      <c r="B138" s="11" t="s">
        <v>164</v>
      </c>
      <c r="C138" s="11" t="s">
        <v>165</v>
      </c>
      <c r="D138" s="31"/>
      <c r="E138" s="31"/>
      <c r="N138" s="18"/>
    </row>
    <row r="139" spans="1:14" ht="12.75" customHeight="1" x14ac:dyDescent="0.3">
      <c r="D139" s="31"/>
      <c r="E139" s="31"/>
      <c r="N139" s="18"/>
    </row>
    <row r="140" spans="1:14" ht="12.75" customHeight="1" x14ac:dyDescent="0.3">
      <c r="C140" s="13" t="s">
        <v>166</v>
      </c>
      <c r="D140" s="13"/>
      <c r="E140" s="13"/>
      <c r="G140" s="60">
        <v>0</v>
      </c>
      <c r="H140" s="60">
        <v>-34685.18</v>
      </c>
      <c r="I140" s="60">
        <v>-34685.18</v>
      </c>
      <c r="J140" s="60">
        <v>-34685.18</v>
      </c>
      <c r="K140" s="60">
        <v>-34685.18</v>
      </c>
      <c r="L140" s="60">
        <v>0</v>
      </c>
      <c r="M140" s="60">
        <v>0</v>
      </c>
      <c r="N140" s="15">
        <v>1</v>
      </c>
    </row>
    <row r="141" spans="1:14" ht="12.75" customHeight="1" x14ac:dyDescent="0.3">
      <c r="A141" s="16"/>
      <c r="D141" s="19" t="s">
        <v>167</v>
      </c>
      <c r="E141" s="1" t="s">
        <v>168</v>
      </c>
      <c r="G141" s="40">
        <v>0</v>
      </c>
      <c r="H141" s="40">
        <v>-34685.18</v>
      </c>
      <c r="I141" s="40">
        <v>-34685.18</v>
      </c>
      <c r="J141" s="40">
        <v>-34685.18</v>
      </c>
      <c r="K141" s="40">
        <v>-34685.18</v>
      </c>
      <c r="L141" s="40">
        <v>0</v>
      </c>
      <c r="M141" s="40">
        <v>0</v>
      </c>
      <c r="N141" s="18">
        <v>1</v>
      </c>
    </row>
    <row r="142" spans="1:14" ht="12.75" customHeight="1" x14ac:dyDescent="0.3">
      <c r="D142" s="31"/>
      <c r="E142" s="31"/>
      <c r="N142" s="18"/>
    </row>
    <row r="143" spans="1:14" ht="27" customHeight="1" x14ac:dyDescent="0.3">
      <c r="B143" s="25" t="s">
        <v>169</v>
      </c>
      <c r="C143" s="27"/>
      <c r="D143" s="36"/>
      <c r="E143" s="36"/>
      <c r="F143" s="25"/>
      <c r="G143" s="54">
        <v>0</v>
      </c>
      <c r="H143" s="54">
        <v>-34685.18</v>
      </c>
      <c r="I143" s="54">
        <v>-34685.18</v>
      </c>
      <c r="J143" s="54">
        <v>-34685.18</v>
      </c>
      <c r="K143" s="54">
        <v>-34685.18</v>
      </c>
      <c r="L143" s="54">
        <v>0</v>
      </c>
      <c r="M143" s="54">
        <v>0</v>
      </c>
      <c r="N143" s="28">
        <v>1</v>
      </c>
    </row>
    <row r="144" spans="1:14" ht="11.85" customHeight="1" x14ac:dyDescent="0.3">
      <c r="F144" s="37">
        <v>0</v>
      </c>
      <c r="G144" s="37"/>
      <c r="H144" s="37"/>
      <c r="N144" s="38"/>
    </row>
    <row r="145" spans="1:14" ht="12.75" customHeight="1" x14ac:dyDescent="0.3">
      <c r="N145" s="18"/>
    </row>
    <row r="146" spans="1:14" ht="49.5" customHeight="1" x14ac:dyDescent="0.3">
      <c r="B146" s="25" t="s">
        <v>170</v>
      </c>
      <c r="C146" s="25"/>
      <c r="D146" s="25"/>
      <c r="E146" s="25"/>
      <c r="F146" s="25"/>
      <c r="G146" s="54">
        <v>408950212</v>
      </c>
      <c r="H146" s="54">
        <v>145646059.19</v>
      </c>
      <c r="I146" s="54">
        <v>554596271.18999994</v>
      </c>
      <c r="J146" s="54">
        <v>66248875.469999999</v>
      </c>
      <c r="K146" s="54">
        <v>63071516.079999998</v>
      </c>
      <c r="L146" s="54">
        <v>3177359.3899999997</v>
      </c>
      <c r="M146" s="54">
        <v>-488347395.71999997</v>
      </c>
      <c r="N146" s="39">
        <v>0.11945423889679146</v>
      </c>
    </row>
    <row r="148" spans="1:14" s="40" customFormat="1" ht="12.75" customHeight="1" x14ac:dyDescent="0.3">
      <c r="A148" s="1"/>
      <c r="B148" s="1"/>
      <c r="C148" s="1"/>
      <c r="D148" s="1"/>
      <c r="E148" s="1"/>
      <c r="F148" s="1"/>
      <c r="N148" s="4"/>
    </row>
    <row r="149" spans="1:14" s="40" customFormat="1" ht="12.75" customHeight="1" x14ac:dyDescent="0.3">
      <c r="A149" s="1"/>
      <c r="B149" s="1"/>
      <c r="C149" s="1"/>
      <c r="D149" s="1"/>
      <c r="E149" s="1"/>
      <c r="F149" s="1"/>
      <c r="N149" s="4"/>
    </row>
    <row r="150" spans="1:14" s="40" customFormat="1" ht="12.75" customHeight="1" x14ac:dyDescent="0.3">
      <c r="A150" s="1"/>
      <c r="B150" s="1"/>
      <c r="C150" s="1"/>
      <c r="D150" s="1"/>
      <c r="E150" s="1"/>
      <c r="F150" s="1"/>
      <c r="N150" s="4"/>
    </row>
    <row r="151" spans="1:14" s="40" customFormat="1" ht="12.75" customHeight="1" x14ac:dyDescent="0.3">
      <c r="A151" s="1"/>
      <c r="B151" s="1"/>
      <c r="C151" s="1"/>
      <c r="D151" s="1"/>
      <c r="E151" s="1"/>
      <c r="F151" s="1"/>
      <c r="N151" s="4"/>
    </row>
    <row r="152" spans="1:14" s="40" customFormat="1" ht="12.75" customHeight="1" x14ac:dyDescent="0.3">
      <c r="A152" s="1"/>
      <c r="B152" s="1"/>
      <c r="C152" s="1"/>
      <c r="D152" s="1"/>
      <c r="E152" s="1"/>
      <c r="F152" s="1"/>
      <c r="N152" s="4"/>
    </row>
    <row r="153" spans="1:14" s="40" customFormat="1" ht="12.75" customHeight="1" x14ac:dyDescent="0.3">
      <c r="A153" s="1"/>
      <c r="B153" s="1"/>
      <c r="C153" s="1"/>
      <c r="D153" s="1"/>
      <c r="E153" s="1"/>
      <c r="F153" s="1"/>
      <c r="N153" s="4"/>
    </row>
    <row r="154" spans="1:14" s="40" customFormat="1" ht="12.75" customHeight="1" x14ac:dyDescent="0.3">
      <c r="A154" s="1"/>
      <c r="B154" s="1"/>
      <c r="C154" s="1"/>
      <c r="D154" s="1"/>
      <c r="E154" s="1"/>
      <c r="F154" s="1"/>
      <c r="N154" s="4"/>
    </row>
    <row r="155" spans="1:14" s="40" customFormat="1" ht="12.75" customHeight="1" x14ac:dyDescent="0.3">
      <c r="A155" s="1"/>
      <c r="B155" s="1"/>
      <c r="C155" s="1"/>
      <c r="D155" s="1"/>
      <c r="E155" s="1"/>
      <c r="F155" s="1"/>
      <c r="N155" s="4"/>
    </row>
    <row r="156" spans="1:14" s="40" customFormat="1" ht="12.75" customHeight="1" x14ac:dyDescent="0.3">
      <c r="A156" s="1"/>
      <c r="B156" s="1"/>
      <c r="C156" s="1"/>
      <c r="D156" s="1"/>
      <c r="E156" s="1"/>
      <c r="F156" s="1"/>
      <c r="N156" s="4"/>
    </row>
    <row r="157" spans="1:14" s="40" customFormat="1" ht="12.75" customHeight="1" x14ac:dyDescent="0.3">
      <c r="A157" s="1"/>
      <c r="B157" s="1"/>
      <c r="C157" s="1"/>
      <c r="D157" s="1"/>
      <c r="E157" s="1"/>
      <c r="F157" s="1"/>
      <c r="N157" s="4"/>
    </row>
    <row r="158" spans="1:14" s="40" customFormat="1" ht="12.75" customHeight="1" x14ac:dyDescent="0.3">
      <c r="A158" s="1"/>
      <c r="B158" s="1"/>
      <c r="C158" s="1"/>
      <c r="D158" s="1"/>
      <c r="E158" s="1"/>
      <c r="F158" s="1"/>
      <c r="N158" s="4"/>
    </row>
    <row r="159" spans="1:14" s="40" customFormat="1" ht="12.75" customHeight="1" x14ac:dyDescent="0.3">
      <c r="A159" s="1"/>
      <c r="B159" s="1"/>
      <c r="C159" s="1"/>
      <c r="D159" s="1"/>
      <c r="E159" s="1"/>
      <c r="F159" s="1"/>
      <c r="N159" s="4"/>
    </row>
    <row r="160" spans="1:14" s="40" customFormat="1" ht="12.75" customHeight="1" x14ac:dyDescent="0.3">
      <c r="A160" s="1"/>
      <c r="B160" s="1"/>
      <c r="C160" s="1"/>
      <c r="D160" s="1"/>
      <c r="E160" s="1"/>
      <c r="F160" s="1"/>
      <c r="N160" s="4"/>
    </row>
    <row r="161" spans="1:14" s="40" customFormat="1" ht="12.75" customHeight="1" x14ac:dyDescent="0.3">
      <c r="A161" s="1"/>
      <c r="B161" s="1"/>
      <c r="C161" s="1"/>
      <c r="D161" s="1"/>
      <c r="E161" s="1"/>
      <c r="F161" s="1"/>
      <c r="N161" s="4"/>
    </row>
    <row r="162" spans="1:14" s="40" customFormat="1" ht="12.75" customHeight="1" x14ac:dyDescent="0.3">
      <c r="A162" s="1"/>
      <c r="B162" s="1"/>
      <c r="C162" s="1"/>
      <c r="D162" s="1"/>
      <c r="E162" s="1"/>
      <c r="F162" s="1"/>
      <c r="N162" s="4"/>
    </row>
    <row r="163" spans="1:14" s="40" customFormat="1" ht="12.75" customHeight="1" x14ac:dyDescent="0.3">
      <c r="A163" s="1"/>
      <c r="B163" s="1"/>
      <c r="C163" s="1"/>
      <c r="D163" s="1"/>
      <c r="E163" s="1"/>
      <c r="F163" s="1"/>
      <c r="N163" s="4"/>
    </row>
    <row r="164" spans="1:14" s="40" customFormat="1" ht="12.75" customHeight="1" x14ac:dyDescent="0.3">
      <c r="A164" s="1"/>
      <c r="B164" s="1"/>
      <c r="C164" s="1"/>
      <c r="D164" s="1"/>
      <c r="E164" s="1"/>
      <c r="F164" s="1"/>
      <c r="N164" s="4"/>
    </row>
    <row r="165" spans="1:14" s="40" customFormat="1" ht="12.75" customHeight="1" x14ac:dyDescent="0.3">
      <c r="A165" s="1"/>
      <c r="B165" s="1"/>
      <c r="C165" s="1"/>
      <c r="D165" s="1"/>
      <c r="E165" s="1"/>
      <c r="F165" s="1"/>
      <c r="N165" s="4"/>
    </row>
    <row r="166" spans="1:14" s="40" customFormat="1" ht="12.75" customHeight="1" x14ac:dyDescent="0.3">
      <c r="A166" s="1"/>
      <c r="B166" s="1"/>
      <c r="C166" s="1"/>
      <c r="D166" s="1"/>
      <c r="E166" s="1"/>
      <c r="F166" s="1"/>
      <c r="N166" s="4"/>
    </row>
    <row r="167" spans="1:14" s="40" customFormat="1" ht="12.75" customHeight="1" x14ac:dyDescent="0.3">
      <c r="A167" s="1"/>
      <c r="B167" s="1"/>
      <c r="C167" s="1"/>
      <c r="D167" s="1"/>
      <c r="E167" s="1"/>
      <c r="F167" s="1"/>
      <c r="N167" s="4"/>
    </row>
    <row r="177" spans="1:14" s="40" customFormat="1" ht="12.75" customHeight="1" x14ac:dyDescent="0.3">
      <c r="A177" s="1"/>
      <c r="B177" s="1"/>
      <c r="C177" s="1"/>
      <c r="D177" s="1"/>
      <c r="E177" s="1"/>
      <c r="F177" s="1"/>
      <c r="N177" s="4"/>
    </row>
    <row r="255" spans="1:14" s="40" customFormat="1" ht="12.75" customHeight="1" x14ac:dyDescent="0.3">
      <c r="A255" s="1"/>
      <c r="B255" s="1"/>
      <c r="C255" s="1"/>
      <c r="D255" s="1"/>
      <c r="E255" s="1"/>
      <c r="F255" s="1"/>
      <c r="N255" s="4"/>
    </row>
    <row r="264" spans="1:14" s="40" customFormat="1" ht="12.75" customHeight="1" x14ac:dyDescent="0.3">
      <c r="A264" s="1"/>
      <c r="B264" s="1"/>
      <c r="C264" s="1"/>
      <c r="D264" s="1"/>
      <c r="E264" s="1"/>
      <c r="F264" s="1"/>
      <c r="N264" s="4"/>
    </row>
  </sheetData>
  <mergeCells count="1">
    <mergeCell ref="B4:C4"/>
  </mergeCells>
  <printOptions horizontalCentered="1"/>
  <pageMargins left="0.62992125984251968" right="0.55118110236220474" top="0.5" bottom="0.35433070866141736" header="0.15748031496062992" footer="0.15748031496062992"/>
  <pageSetup paperSize="9" scale="67" orientation="landscape" r:id="rId1"/>
  <headerFooter alignWithMargins="0">
    <oddFooter>&amp;R&amp;"Calibri,Normal"&amp;11Actualitzat a &amp;D</oddFooter>
  </headerFooter>
  <rowBreaks count="3" manualBreakCount="3">
    <brk id="35" max="16383" man="1"/>
    <brk id="72" max="16383" man="1"/>
    <brk id="124" max="16383" man="1"/>
  </rowBreaks>
  <ignoredErrors>
    <ignoredError sqref="D1:D45 E1:E45 D103:D109 E103:E109 D102 E102 D101 E101 D110:D119 E110:E119 D120:D141 E120:E141 D93:D100 E93:E100 D59:D92 E59:E92 D57:D58 E57:E58 D55:D56 E55:E56 D46:D54 E46:E54 D142:D147 E142:E147 D148:D1048576 E148:E10485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82622-7971-4701-B912-07AC8E507C7A}">
  <sheetPr>
    <tabColor rgb="FF92D050"/>
  </sheetPr>
  <dimension ref="B1:T193"/>
  <sheetViews>
    <sheetView showGridLines="0" view="pageBreakPreview" topLeftCell="A44" zoomScale="60" zoomScaleNormal="100" workbookViewId="0">
      <selection activeCell="F10" sqref="F10"/>
    </sheetView>
  </sheetViews>
  <sheetFormatPr defaultColWidth="11.44140625" defaultRowHeight="12.75" customHeight="1" x14ac:dyDescent="0.3"/>
  <cols>
    <col min="1" max="1" width="1.6640625" style="1" customWidth="1"/>
    <col min="2" max="2" width="10.44140625" style="1" customWidth="1"/>
    <col min="3" max="3" width="4.44140625" style="1" customWidth="1"/>
    <col min="4" max="4" width="4.5546875" style="31" bestFit="1" customWidth="1"/>
    <col min="5" max="5" width="6.5546875" style="31" customWidth="1"/>
    <col min="6" max="6" width="52.5546875" style="1" customWidth="1"/>
    <col min="7" max="7" width="15" style="40" bestFit="1" customWidth="1"/>
    <col min="8" max="8" width="18.5546875" style="40" bestFit="1" customWidth="1"/>
    <col min="9" max="11" width="15" style="40" bestFit="1" customWidth="1"/>
    <col min="12" max="12" width="13.5546875" style="40" bestFit="1" customWidth="1"/>
    <col min="13" max="13" width="15.5546875" style="40" bestFit="1" customWidth="1"/>
    <col min="14" max="14" width="13.44140625" style="40" customWidth="1"/>
    <col min="15" max="15" width="24.44140625" style="1" customWidth="1"/>
    <col min="16" max="16" width="16.44140625" style="1" customWidth="1"/>
    <col min="17" max="16384" width="11.44140625" style="1"/>
  </cols>
  <sheetData>
    <row r="1" spans="2:20" ht="12.75" customHeight="1" x14ac:dyDescent="0.3">
      <c r="B1" s="2" t="s">
        <v>172</v>
      </c>
      <c r="C1" s="3"/>
      <c r="F1" s="3"/>
    </row>
    <row r="2" spans="2:20" ht="12.75" customHeight="1" x14ac:dyDescent="0.3">
      <c r="B2" s="3"/>
      <c r="C2" s="3"/>
      <c r="F2" s="14"/>
    </row>
    <row r="3" spans="2:20" ht="12.75" customHeight="1" x14ac:dyDescent="0.3">
      <c r="B3" s="43"/>
      <c r="C3" s="43"/>
      <c r="D3" s="44"/>
      <c r="E3" s="44"/>
      <c r="F3" s="43"/>
      <c r="G3" s="45"/>
      <c r="H3" s="46"/>
      <c r="I3" s="46"/>
      <c r="J3" s="46"/>
      <c r="K3" s="46"/>
      <c r="L3" s="46"/>
      <c r="M3" s="46"/>
      <c r="N3" s="46"/>
    </row>
    <row r="4" spans="2:20" ht="51" customHeight="1" x14ac:dyDescent="0.3">
      <c r="B4" s="6" t="s">
        <v>1</v>
      </c>
      <c r="C4" s="6"/>
      <c r="D4" s="7"/>
      <c r="E4" s="7"/>
      <c r="F4" s="8"/>
      <c r="G4" s="47" t="s">
        <v>2</v>
      </c>
      <c r="H4" s="47" t="s">
        <v>3</v>
      </c>
      <c r="I4" s="47" t="s">
        <v>4</v>
      </c>
      <c r="J4" s="47" t="s">
        <v>173</v>
      </c>
      <c r="K4" s="47" t="s">
        <v>174</v>
      </c>
      <c r="L4" s="47" t="s">
        <v>175</v>
      </c>
      <c r="M4" s="47" t="s">
        <v>8</v>
      </c>
      <c r="N4" s="47" t="s">
        <v>9</v>
      </c>
    </row>
    <row r="5" spans="2:20" ht="12.75" customHeight="1" x14ac:dyDescent="0.3">
      <c r="B5" s="3"/>
      <c r="C5" s="3"/>
      <c r="F5" s="3"/>
    </row>
    <row r="6" spans="2:20" ht="12.75" customHeight="1" x14ac:dyDescent="0.3">
      <c r="B6" s="48" t="s">
        <v>176</v>
      </c>
      <c r="C6" s="48" t="s">
        <v>177</v>
      </c>
      <c r="F6" s="3"/>
    </row>
    <row r="7" spans="2:20" ht="12" customHeight="1" x14ac:dyDescent="0.3">
      <c r="B7" s="3"/>
      <c r="C7" s="3"/>
      <c r="F7" s="3"/>
    </row>
    <row r="8" spans="2:20" ht="12.75" customHeight="1" x14ac:dyDescent="0.3">
      <c r="B8" s="34"/>
      <c r="C8" s="34" t="s">
        <v>178</v>
      </c>
      <c r="D8" s="33"/>
      <c r="E8" s="33"/>
      <c r="F8" s="34"/>
      <c r="G8" s="60">
        <v>108124837</v>
      </c>
      <c r="H8" s="60">
        <v>10975.5</v>
      </c>
      <c r="I8" s="60">
        <v>108135812.5</v>
      </c>
      <c r="J8" s="60">
        <v>23687767.649999999</v>
      </c>
      <c r="K8" s="60">
        <v>23687767.649999999</v>
      </c>
      <c r="L8" s="60">
        <v>0</v>
      </c>
      <c r="M8" s="60">
        <v>-84448044.849999994</v>
      </c>
      <c r="N8" s="49">
        <v>0.21905571431296175</v>
      </c>
    </row>
    <row r="9" spans="2:20" s="13" customFormat="1" ht="12.75" customHeight="1" x14ac:dyDescent="0.3">
      <c r="B9" s="3"/>
      <c r="C9" s="22"/>
      <c r="D9" s="31">
        <v>121</v>
      </c>
      <c r="E9" s="31" t="s">
        <v>179</v>
      </c>
      <c r="F9" s="3"/>
      <c r="G9" s="65">
        <v>71312722</v>
      </c>
      <c r="H9" s="65">
        <v>2200</v>
      </c>
      <c r="I9" s="65">
        <v>71314922</v>
      </c>
      <c r="J9" s="65">
        <v>15788420.23</v>
      </c>
      <c r="K9" s="65">
        <v>15788420.23</v>
      </c>
      <c r="L9" s="65">
        <v>0</v>
      </c>
      <c r="M9" s="65">
        <v>-55526501.770000003</v>
      </c>
      <c r="N9" s="50">
        <v>0.22139013529314386</v>
      </c>
      <c r="O9" s="1"/>
      <c r="P9" s="1"/>
      <c r="Q9" s="1"/>
      <c r="R9" s="1"/>
      <c r="S9" s="1"/>
      <c r="T9" s="1"/>
    </row>
    <row r="10" spans="2:20" ht="12.75" customHeight="1" x14ac:dyDescent="0.3">
      <c r="B10" s="3"/>
      <c r="C10" s="22"/>
      <c r="E10" s="31">
        <v>12101</v>
      </c>
      <c r="F10" s="3" t="s">
        <v>180</v>
      </c>
      <c r="G10" s="40">
        <v>22513073</v>
      </c>
      <c r="H10" s="40">
        <v>0</v>
      </c>
      <c r="I10" s="40">
        <v>22513073</v>
      </c>
      <c r="J10" s="40">
        <v>4263446.93</v>
      </c>
      <c r="K10" s="40">
        <v>4263446.93</v>
      </c>
      <c r="L10" s="40">
        <v>0</v>
      </c>
      <c r="M10" s="40">
        <v>-18249626.07</v>
      </c>
      <c r="N10" s="32">
        <v>0.18937649826836167</v>
      </c>
    </row>
    <row r="11" spans="2:20" ht="12.75" customHeight="1" x14ac:dyDescent="0.3">
      <c r="B11" s="3"/>
      <c r="C11" s="22"/>
      <c r="E11" s="31">
        <v>12102</v>
      </c>
      <c r="F11" s="3" t="s">
        <v>181</v>
      </c>
      <c r="G11" s="40">
        <v>48799649</v>
      </c>
      <c r="H11" s="40">
        <v>2200</v>
      </c>
      <c r="I11" s="40">
        <v>48801849</v>
      </c>
      <c r="J11" s="40">
        <v>11524973.300000001</v>
      </c>
      <c r="K11" s="40">
        <v>11524973.300000001</v>
      </c>
      <c r="L11" s="40">
        <v>0</v>
      </c>
      <c r="M11" s="40">
        <v>-37276875.700000003</v>
      </c>
      <c r="N11" s="32">
        <v>0.23615853776359991</v>
      </c>
    </row>
    <row r="12" spans="2:20" ht="12.75" customHeight="1" x14ac:dyDescent="0.3">
      <c r="B12" s="3"/>
      <c r="C12" s="22"/>
      <c r="D12" s="31">
        <v>122</v>
      </c>
      <c r="E12" s="31" t="s">
        <v>182</v>
      </c>
      <c r="F12" s="3"/>
      <c r="G12" s="65">
        <v>36812115</v>
      </c>
      <c r="H12" s="65">
        <v>8775.5</v>
      </c>
      <c r="I12" s="65">
        <v>36820890.5</v>
      </c>
      <c r="J12" s="65">
        <v>7899347.4199999999</v>
      </c>
      <c r="K12" s="65">
        <v>7899347.4199999999</v>
      </c>
      <c r="L12" s="65">
        <v>0</v>
      </c>
      <c r="M12" s="65">
        <v>-28921543.079999998</v>
      </c>
      <c r="N12" s="50">
        <v>0.21453439372955957</v>
      </c>
    </row>
    <row r="13" spans="2:20" ht="12.75" customHeight="1" x14ac:dyDescent="0.3">
      <c r="B13" s="3"/>
      <c r="C13" s="22"/>
      <c r="E13" s="31">
        <v>12201</v>
      </c>
      <c r="F13" s="3" t="s">
        <v>180</v>
      </c>
      <c r="G13" s="40">
        <v>19468806</v>
      </c>
      <c r="H13" s="40">
        <v>0</v>
      </c>
      <c r="I13" s="40">
        <v>19468806</v>
      </c>
      <c r="J13" s="40">
        <v>3493431.97</v>
      </c>
      <c r="K13" s="40">
        <v>3493431.97</v>
      </c>
      <c r="L13" s="40">
        <v>0</v>
      </c>
      <c r="M13" s="40">
        <v>-15975374.029999999</v>
      </c>
      <c r="N13" s="32">
        <v>0.17943740206769743</v>
      </c>
    </row>
    <row r="14" spans="2:20" ht="12.75" customHeight="1" x14ac:dyDescent="0.3">
      <c r="B14" s="3"/>
      <c r="C14" s="22"/>
      <c r="E14" s="31">
        <v>12202</v>
      </c>
      <c r="F14" s="3" t="s">
        <v>183</v>
      </c>
      <c r="G14" s="40">
        <v>17343309</v>
      </c>
      <c r="H14" s="40">
        <v>8775.5</v>
      </c>
      <c r="I14" s="40">
        <v>17352084.5</v>
      </c>
      <c r="J14" s="40">
        <v>4405915.45</v>
      </c>
      <c r="K14" s="40">
        <v>4405915.45</v>
      </c>
      <c r="L14" s="40">
        <v>0</v>
      </c>
      <c r="M14" s="40">
        <v>-12946169.050000001</v>
      </c>
      <c r="N14" s="32">
        <v>0.25391274748575599</v>
      </c>
    </row>
    <row r="15" spans="2:20" ht="12.75" customHeight="1" x14ac:dyDescent="0.3">
      <c r="B15" s="3"/>
      <c r="C15" s="22"/>
      <c r="F15" s="3" t="s">
        <v>184</v>
      </c>
      <c r="N15" s="32"/>
    </row>
    <row r="16" spans="2:20" ht="12.75" customHeight="1" x14ac:dyDescent="0.3">
      <c r="B16" s="3"/>
      <c r="C16" s="34" t="s">
        <v>185</v>
      </c>
      <c r="D16" s="33"/>
      <c r="F16" s="3"/>
      <c r="G16" s="60">
        <v>119459656</v>
      </c>
      <c r="H16" s="60">
        <v>2275314.0700000003</v>
      </c>
      <c r="I16" s="60">
        <v>121734970.06999999</v>
      </c>
      <c r="J16" s="60">
        <v>27041092.550000004</v>
      </c>
      <c r="K16" s="60">
        <v>27041092.550000004</v>
      </c>
      <c r="L16" s="60">
        <v>0</v>
      </c>
      <c r="M16" s="60">
        <v>-94693877.520000011</v>
      </c>
      <c r="N16" s="49">
        <v>0.22213085142626515</v>
      </c>
    </row>
    <row r="17" spans="2:17" ht="12.75" customHeight="1" x14ac:dyDescent="0.3">
      <c r="B17" s="3"/>
      <c r="C17" s="3"/>
      <c r="D17" s="31">
        <v>130</v>
      </c>
      <c r="E17" s="31" t="s">
        <v>186</v>
      </c>
      <c r="F17" s="3"/>
      <c r="G17" s="65">
        <v>43594976</v>
      </c>
      <c r="H17" s="65">
        <v>1351977.04</v>
      </c>
      <c r="I17" s="65">
        <v>44946953.039999999</v>
      </c>
      <c r="J17" s="65">
        <v>10604483.850000001</v>
      </c>
      <c r="K17" s="65">
        <v>10604483.850000001</v>
      </c>
      <c r="L17" s="65">
        <v>0</v>
      </c>
      <c r="M17" s="65">
        <v>-34342469.189999998</v>
      </c>
      <c r="N17" s="50">
        <v>0.23593331989740593</v>
      </c>
    </row>
    <row r="18" spans="2:17" ht="12.75" customHeight="1" x14ac:dyDescent="0.3">
      <c r="B18" s="3"/>
      <c r="C18" s="3"/>
      <c r="E18" s="31">
        <v>13001</v>
      </c>
      <c r="F18" s="3" t="s">
        <v>180</v>
      </c>
      <c r="G18" s="40">
        <v>30975199</v>
      </c>
      <c r="H18" s="40">
        <v>27829.57</v>
      </c>
      <c r="I18" s="40">
        <v>31003028.57</v>
      </c>
      <c r="J18" s="40">
        <v>5981845.9800000004</v>
      </c>
      <c r="K18" s="40">
        <v>5981845.9800000004</v>
      </c>
      <c r="L18" s="40">
        <v>0</v>
      </c>
      <c r="M18" s="40">
        <v>-25021182.59</v>
      </c>
      <c r="N18" s="32">
        <v>0.19294392373615776</v>
      </c>
    </row>
    <row r="19" spans="2:17" ht="12.75" customHeight="1" x14ac:dyDescent="0.3">
      <c r="B19" s="3"/>
      <c r="C19" s="3"/>
      <c r="E19" s="31">
        <v>13002</v>
      </c>
      <c r="F19" s="3" t="s">
        <v>181</v>
      </c>
      <c r="G19" s="40">
        <v>12619777</v>
      </c>
      <c r="H19" s="40">
        <v>1324147.47</v>
      </c>
      <c r="I19" s="40">
        <v>13943924.470000001</v>
      </c>
      <c r="J19" s="40">
        <v>4622637.87</v>
      </c>
      <c r="K19" s="40">
        <v>4622637.87</v>
      </c>
      <c r="L19" s="40">
        <v>0</v>
      </c>
      <c r="M19" s="40">
        <v>-9321286.6000000015</v>
      </c>
      <c r="N19" s="32">
        <v>0.33151627290763719</v>
      </c>
    </row>
    <row r="20" spans="2:17" ht="12.75" customHeight="1" x14ac:dyDescent="0.3">
      <c r="B20" s="3"/>
      <c r="C20" s="3"/>
      <c r="D20" s="31">
        <v>132</v>
      </c>
      <c r="E20" s="31" t="s">
        <v>187</v>
      </c>
      <c r="F20" s="3"/>
      <c r="G20" s="65">
        <v>155647</v>
      </c>
      <c r="H20" s="65">
        <v>578947.80999999994</v>
      </c>
      <c r="I20" s="65">
        <v>734594.80999999994</v>
      </c>
      <c r="J20" s="65">
        <v>87368.320000000007</v>
      </c>
      <c r="K20" s="65">
        <v>87368.320000000007</v>
      </c>
      <c r="L20" s="65">
        <v>0</v>
      </c>
      <c r="M20" s="65">
        <v>-647226.48999999987</v>
      </c>
      <c r="N20" s="50">
        <v>0.11893402840676211</v>
      </c>
    </row>
    <row r="21" spans="2:17" ht="14.4" x14ac:dyDescent="0.3">
      <c r="B21" s="3"/>
      <c r="C21" s="3"/>
      <c r="E21" s="31">
        <v>13201</v>
      </c>
      <c r="F21" s="3" t="s">
        <v>188</v>
      </c>
      <c r="G21" s="40">
        <v>155647</v>
      </c>
      <c r="H21" s="40">
        <v>575642.49</v>
      </c>
      <c r="I21" s="40">
        <v>731289.49</v>
      </c>
      <c r="J21" s="40">
        <v>87368.320000000007</v>
      </c>
      <c r="K21" s="40">
        <v>87368.320000000007</v>
      </c>
      <c r="L21" s="40">
        <v>0</v>
      </c>
      <c r="M21" s="40">
        <v>-643921.16999999993</v>
      </c>
      <c r="N21" s="32">
        <v>0.11947159256999579</v>
      </c>
    </row>
    <row r="22" spans="2:17" ht="14.4" x14ac:dyDescent="0.3">
      <c r="B22" s="3"/>
      <c r="C22" s="3"/>
      <c r="E22" s="31">
        <v>13203</v>
      </c>
      <c r="F22" s="3" t="s">
        <v>189</v>
      </c>
      <c r="G22" s="40">
        <v>0</v>
      </c>
      <c r="H22" s="40">
        <v>3305.32</v>
      </c>
      <c r="I22" s="40">
        <v>3305.32</v>
      </c>
      <c r="J22" s="40">
        <v>0</v>
      </c>
      <c r="K22" s="40">
        <v>0</v>
      </c>
      <c r="L22" s="40">
        <v>0</v>
      </c>
      <c r="M22" s="40">
        <v>-3305.32</v>
      </c>
      <c r="N22" s="32">
        <v>0</v>
      </c>
    </row>
    <row r="23" spans="2:17" ht="14.4" x14ac:dyDescent="0.3">
      <c r="B23" s="3"/>
      <c r="C23" s="3"/>
      <c r="D23" s="31">
        <v>133</v>
      </c>
      <c r="E23" s="31" t="s">
        <v>190</v>
      </c>
      <c r="F23" s="3"/>
      <c r="G23" s="65">
        <v>75709033</v>
      </c>
      <c r="H23" s="65">
        <v>344389.2200000002</v>
      </c>
      <c r="I23" s="65">
        <v>76053422.219999999</v>
      </c>
      <c r="J23" s="65">
        <v>16349240.380000001</v>
      </c>
      <c r="K23" s="65">
        <v>16349240.380000001</v>
      </c>
      <c r="L23" s="65">
        <v>0</v>
      </c>
      <c r="M23" s="65">
        <v>-59704181.840000004</v>
      </c>
      <c r="N23" s="50">
        <v>0.21497047605177444</v>
      </c>
    </row>
    <row r="24" spans="2:17" ht="12.75" customHeight="1" x14ac:dyDescent="0.3">
      <c r="B24" s="3"/>
      <c r="C24" s="3"/>
      <c r="E24" s="31">
        <v>13301</v>
      </c>
      <c r="F24" s="3" t="s">
        <v>180</v>
      </c>
      <c r="G24" s="40">
        <v>36000892</v>
      </c>
      <c r="H24" s="40">
        <v>-782992.69</v>
      </c>
      <c r="I24" s="40">
        <v>35217899.310000002</v>
      </c>
      <c r="J24" s="40">
        <v>6722043.9100000001</v>
      </c>
      <c r="K24" s="40">
        <v>6722043.9100000001</v>
      </c>
      <c r="L24" s="40">
        <v>0</v>
      </c>
      <c r="M24" s="40">
        <v>-28495855.400000002</v>
      </c>
      <c r="N24" s="18">
        <v>0.19087009849253839</v>
      </c>
    </row>
    <row r="25" spans="2:17" ht="14.4" x14ac:dyDescent="0.3">
      <c r="B25" s="3"/>
      <c r="C25" s="3"/>
      <c r="E25" s="31">
        <v>13302</v>
      </c>
      <c r="F25" s="3" t="s">
        <v>181</v>
      </c>
      <c r="G25" s="40">
        <v>39445522</v>
      </c>
      <c r="H25" s="40">
        <v>539174.32000000007</v>
      </c>
      <c r="I25" s="40">
        <v>39984696.32</v>
      </c>
      <c r="J25" s="40">
        <v>9035109.120000001</v>
      </c>
      <c r="K25" s="40">
        <v>9035109.120000001</v>
      </c>
      <c r="L25" s="40">
        <v>0</v>
      </c>
      <c r="M25" s="40">
        <v>-30949587.199999999</v>
      </c>
      <c r="N25" s="18">
        <v>0.22596418008758809</v>
      </c>
    </row>
    <row r="26" spans="2:17" ht="14.4" x14ac:dyDescent="0.3">
      <c r="B26" s="3"/>
      <c r="C26" s="3"/>
      <c r="E26" s="31">
        <v>13303</v>
      </c>
      <c r="F26" s="3" t="s">
        <v>191</v>
      </c>
      <c r="G26" s="40">
        <v>262619</v>
      </c>
      <c r="H26" s="40">
        <v>-3816.22</v>
      </c>
      <c r="I26" s="40">
        <v>258802.78</v>
      </c>
      <c r="J26" s="40">
        <v>644.82000000000005</v>
      </c>
      <c r="K26" s="40">
        <v>644.82000000000005</v>
      </c>
      <c r="L26" s="40">
        <v>0</v>
      </c>
      <c r="M26" s="40">
        <v>-258157.96</v>
      </c>
      <c r="N26" s="18">
        <v>2.4915497430128071E-3</v>
      </c>
    </row>
    <row r="27" spans="2:17" ht="14.4" customHeight="1" x14ac:dyDescent="0.3">
      <c r="B27" s="3"/>
      <c r="C27" s="3"/>
      <c r="E27" s="31">
        <v>13305</v>
      </c>
      <c r="F27" s="3" t="s">
        <v>192</v>
      </c>
      <c r="G27" s="40">
        <v>0</v>
      </c>
      <c r="H27" s="40">
        <v>592023.81000000006</v>
      </c>
      <c r="I27" s="40">
        <v>592023.81000000006</v>
      </c>
      <c r="J27" s="40">
        <v>591442.53</v>
      </c>
      <c r="K27" s="40">
        <v>591442.53</v>
      </c>
      <c r="L27" s="40">
        <v>0</v>
      </c>
      <c r="M27" s="40">
        <v>-581.28000000002794</v>
      </c>
      <c r="N27" s="18">
        <v>0.9990181475978136</v>
      </c>
      <c r="O27" s="51"/>
      <c r="Q27" s="31"/>
    </row>
    <row r="28" spans="2:17" ht="14.4" x14ac:dyDescent="0.3">
      <c r="B28" s="3"/>
      <c r="C28" s="34"/>
      <c r="F28" s="3"/>
      <c r="N28" s="32"/>
    </row>
    <row r="29" spans="2:17" ht="12.75" customHeight="1" x14ac:dyDescent="0.3">
      <c r="B29" s="3"/>
      <c r="C29" s="34" t="s">
        <v>193</v>
      </c>
      <c r="D29" s="33"/>
      <c r="F29" s="3"/>
      <c r="G29" s="60">
        <v>556037</v>
      </c>
      <c r="H29" s="60">
        <v>11870.16</v>
      </c>
      <c r="I29" s="60">
        <v>567907.16</v>
      </c>
      <c r="J29" s="60">
        <v>27297.58</v>
      </c>
      <c r="K29" s="60">
        <v>27297.58</v>
      </c>
      <c r="L29" s="60">
        <v>0</v>
      </c>
      <c r="M29" s="60">
        <v>-540609.57999999996</v>
      </c>
      <c r="N29" s="49">
        <v>4.8066976299435987E-2</v>
      </c>
    </row>
    <row r="30" spans="2:17" ht="12.75" customHeight="1" x14ac:dyDescent="0.3">
      <c r="B30" s="3"/>
      <c r="C30" s="22"/>
      <c r="D30" s="31">
        <v>151</v>
      </c>
      <c r="E30" s="31" t="s">
        <v>194</v>
      </c>
      <c r="F30" s="3"/>
      <c r="G30" s="65">
        <v>556037</v>
      </c>
      <c r="H30" s="65">
        <v>11870.16</v>
      </c>
      <c r="I30" s="65">
        <v>567907.16</v>
      </c>
      <c r="J30" s="65">
        <v>27297.58</v>
      </c>
      <c r="K30" s="65">
        <v>27297.58</v>
      </c>
      <c r="L30" s="65">
        <v>0</v>
      </c>
      <c r="M30" s="65">
        <v>-540609.57999999996</v>
      </c>
      <c r="N30" s="50">
        <v>4.8066976299435987E-2</v>
      </c>
    </row>
    <row r="31" spans="2:17" ht="12.75" customHeight="1" x14ac:dyDescent="0.3">
      <c r="B31" s="3"/>
      <c r="C31" s="22"/>
      <c r="E31" s="31">
        <v>15101</v>
      </c>
      <c r="F31" s="3" t="s">
        <v>195</v>
      </c>
      <c r="G31" s="40">
        <v>15037</v>
      </c>
      <c r="H31" s="40">
        <v>12370.16</v>
      </c>
      <c r="I31" s="40">
        <v>27407.16</v>
      </c>
      <c r="J31" s="40">
        <v>27297.58</v>
      </c>
      <c r="K31" s="40">
        <v>27297.58</v>
      </c>
      <c r="L31" s="40">
        <v>0</v>
      </c>
      <c r="M31" s="40">
        <v>-109.57999999999811</v>
      </c>
      <c r="N31" s="32">
        <v>0.9960017747187232</v>
      </c>
    </row>
    <row r="32" spans="2:17" ht="12.75" customHeight="1" x14ac:dyDescent="0.3">
      <c r="B32" s="3"/>
      <c r="C32" s="22"/>
      <c r="E32" s="31">
        <v>15102</v>
      </c>
      <c r="F32" s="3" t="s">
        <v>196</v>
      </c>
      <c r="G32" s="40">
        <v>541000</v>
      </c>
      <c r="H32" s="40">
        <v>-500</v>
      </c>
      <c r="I32" s="40">
        <v>540500</v>
      </c>
      <c r="J32" s="40">
        <v>0</v>
      </c>
      <c r="K32" s="40">
        <v>0</v>
      </c>
      <c r="L32" s="40">
        <v>0</v>
      </c>
      <c r="M32" s="40">
        <v>-540500</v>
      </c>
      <c r="N32" s="32">
        <v>0</v>
      </c>
    </row>
    <row r="33" spans="2:14" ht="12.75" customHeight="1" x14ac:dyDescent="0.3">
      <c r="B33" s="3"/>
      <c r="C33" s="22"/>
      <c r="F33" s="3"/>
      <c r="G33" s="40" t="s">
        <v>184</v>
      </c>
      <c r="N33" s="32"/>
    </row>
    <row r="34" spans="2:14" ht="12.75" customHeight="1" x14ac:dyDescent="0.3">
      <c r="B34" s="3"/>
      <c r="C34" s="34" t="s">
        <v>197</v>
      </c>
      <c r="D34" s="33"/>
      <c r="F34" s="3"/>
      <c r="G34" s="60">
        <v>41914280</v>
      </c>
      <c r="H34" s="60">
        <v>584638.78</v>
      </c>
      <c r="I34" s="60">
        <v>42498918.780000009</v>
      </c>
      <c r="J34" s="60">
        <v>10155767.700000001</v>
      </c>
      <c r="K34" s="60">
        <v>6844215.5800000001</v>
      </c>
      <c r="L34" s="60">
        <v>3311552.1199999992</v>
      </c>
      <c r="M34" s="60">
        <v>-32343151.080000002</v>
      </c>
      <c r="N34" s="49">
        <v>0.23896531939017954</v>
      </c>
    </row>
    <row r="35" spans="2:14" ht="12.75" customHeight="1" x14ac:dyDescent="0.3">
      <c r="B35" s="3"/>
      <c r="C35" s="22"/>
      <c r="D35" s="31">
        <v>160</v>
      </c>
      <c r="E35" s="31" t="s">
        <v>198</v>
      </c>
      <c r="F35" s="3"/>
      <c r="G35" s="65">
        <v>41914280</v>
      </c>
      <c r="H35" s="65">
        <v>582955.5</v>
      </c>
      <c r="I35" s="65">
        <v>42497235.500000007</v>
      </c>
      <c r="J35" s="65">
        <v>10154497.200000001</v>
      </c>
      <c r="K35" s="65">
        <v>6843733.25</v>
      </c>
      <c r="L35" s="65">
        <v>3310763.9499999993</v>
      </c>
      <c r="M35" s="65">
        <v>-32342738.300000001</v>
      </c>
      <c r="N35" s="50">
        <v>0.23894488854457366</v>
      </c>
    </row>
    <row r="36" spans="2:14" ht="12.75" customHeight="1" x14ac:dyDescent="0.3">
      <c r="B36" s="3"/>
      <c r="C36" s="22"/>
      <c r="E36" s="31">
        <v>16000</v>
      </c>
      <c r="F36" s="3" t="s">
        <v>199</v>
      </c>
      <c r="G36" s="40">
        <v>1600000</v>
      </c>
      <c r="H36" s="40">
        <v>0</v>
      </c>
      <c r="I36" s="40">
        <v>1600000</v>
      </c>
      <c r="J36" s="40">
        <v>334776.69</v>
      </c>
      <c r="K36" s="40">
        <v>221774.56</v>
      </c>
      <c r="L36" s="40">
        <v>113002.13</v>
      </c>
      <c r="M36" s="40">
        <v>-1265223.31</v>
      </c>
      <c r="N36" s="32">
        <v>0.20923543124999999</v>
      </c>
    </row>
    <row r="37" spans="2:14" ht="14.4" x14ac:dyDescent="0.3">
      <c r="B37" s="3"/>
      <c r="C37" s="22"/>
      <c r="E37" s="31">
        <v>16001</v>
      </c>
      <c r="F37" s="3" t="s">
        <v>200</v>
      </c>
      <c r="G37" s="40">
        <v>8504267</v>
      </c>
      <c r="H37" s="40">
        <v>10252.75</v>
      </c>
      <c r="I37" s="40">
        <v>8514519.75</v>
      </c>
      <c r="J37" s="40">
        <v>1969729.81</v>
      </c>
      <c r="K37" s="40">
        <v>1334424.44</v>
      </c>
      <c r="L37" s="40">
        <v>635305.37000000011</v>
      </c>
      <c r="M37" s="40">
        <v>-6544789.9399999995</v>
      </c>
      <c r="N37" s="32">
        <v>0.23133774632444773</v>
      </c>
    </row>
    <row r="38" spans="2:14" ht="14.4" x14ac:dyDescent="0.3">
      <c r="B38" s="3"/>
      <c r="C38" s="22"/>
      <c r="E38" s="31">
        <v>16002</v>
      </c>
      <c r="F38" s="3" t="s">
        <v>201</v>
      </c>
      <c r="G38" s="40">
        <v>10651251</v>
      </c>
      <c r="H38" s="40">
        <v>946.73</v>
      </c>
      <c r="I38" s="40">
        <v>10652197.73</v>
      </c>
      <c r="J38" s="40">
        <v>2546403.48</v>
      </c>
      <c r="K38" s="40">
        <v>1735039.46</v>
      </c>
      <c r="L38" s="40">
        <v>811364.02</v>
      </c>
      <c r="M38" s="40">
        <v>-8105794.25</v>
      </c>
      <c r="N38" s="32">
        <v>0.23904958812663721</v>
      </c>
    </row>
    <row r="39" spans="2:14" ht="14.4" x14ac:dyDescent="0.3">
      <c r="B39" s="3"/>
      <c r="C39" s="22"/>
      <c r="E39" s="31">
        <v>16006</v>
      </c>
      <c r="F39" s="3" t="s">
        <v>202</v>
      </c>
      <c r="G39" s="40">
        <v>17061179</v>
      </c>
      <c r="H39" s="40">
        <v>-23584.609999999997</v>
      </c>
      <c r="I39" s="40">
        <v>17037594.390000001</v>
      </c>
      <c r="J39" s="40">
        <v>3953851.05</v>
      </c>
      <c r="K39" s="40">
        <v>2649359.4500000002</v>
      </c>
      <c r="L39" s="40">
        <v>1304491.5999999996</v>
      </c>
      <c r="M39" s="40">
        <v>-13083743.34</v>
      </c>
      <c r="N39" s="32">
        <v>0.23206627411676511</v>
      </c>
    </row>
    <row r="40" spans="2:14" ht="14.4" x14ac:dyDescent="0.3">
      <c r="B40" s="3"/>
      <c r="C40" s="22"/>
      <c r="E40" s="31">
        <v>16014</v>
      </c>
      <c r="F40" s="3" t="s">
        <v>203</v>
      </c>
      <c r="G40" s="40">
        <v>4097583</v>
      </c>
      <c r="H40" s="40">
        <v>551611.53</v>
      </c>
      <c r="I40" s="40">
        <v>4649194.53</v>
      </c>
      <c r="J40" s="40">
        <v>1328609.99</v>
      </c>
      <c r="K40" s="40">
        <v>889045.54</v>
      </c>
      <c r="L40" s="40">
        <v>439564.44999999995</v>
      </c>
      <c r="M40" s="40">
        <v>-3320584.54</v>
      </c>
      <c r="N40" s="32">
        <v>0.28577207974990881</v>
      </c>
    </row>
    <row r="41" spans="2:14" ht="14.4" x14ac:dyDescent="0.3">
      <c r="B41" s="3"/>
      <c r="C41" s="22"/>
      <c r="E41" s="31">
        <v>16016</v>
      </c>
      <c r="F41" s="3" t="s">
        <v>204</v>
      </c>
      <c r="G41" s="40">
        <v>0</v>
      </c>
      <c r="H41" s="40">
        <v>43729.1</v>
      </c>
      <c r="I41" s="40">
        <v>43729.1</v>
      </c>
      <c r="J41" s="40">
        <v>21126.18</v>
      </c>
      <c r="K41" s="40">
        <v>14089.8</v>
      </c>
      <c r="L41" s="40">
        <v>7036.380000000001</v>
      </c>
      <c r="M41" s="40">
        <v>-22602.92</v>
      </c>
      <c r="N41" s="32">
        <v>0.48311490517755912</v>
      </c>
    </row>
    <row r="42" spans="2:14" ht="14.4" x14ac:dyDescent="0.3">
      <c r="B42" s="3"/>
      <c r="C42" s="22"/>
      <c r="D42" s="31">
        <v>165</v>
      </c>
      <c r="E42" s="3" t="s">
        <v>205</v>
      </c>
      <c r="G42" s="65">
        <v>0</v>
      </c>
      <c r="H42" s="65">
        <v>1683.28</v>
      </c>
      <c r="I42" s="65">
        <v>1683.28</v>
      </c>
      <c r="J42" s="65">
        <v>1270.5</v>
      </c>
      <c r="K42" s="65">
        <v>482.33</v>
      </c>
      <c r="L42" s="65">
        <v>788.17000000000007</v>
      </c>
      <c r="M42" s="65">
        <v>-412.78</v>
      </c>
      <c r="N42" s="50">
        <v>0.75477638895489763</v>
      </c>
    </row>
    <row r="43" spans="2:14" ht="14.4" x14ac:dyDescent="0.3">
      <c r="B43" s="3"/>
      <c r="C43" s="22"/>
      <c r="F43" s="3"/>
      <c r="N43" s="32"/>
    </row>
    <row r="44" spans="2:14" ht="27" customHeight="1" x14ac:dyDescent="0.3">
      <c r="B44" s="52" t="s">
        <v>206</v>
      </c>
      <c r="C44" s="53"/>
      <c r="D44" s="36"/>
      <c r="E44" s="36"/>
      <c r="F44" s="54"/>
      <c r="G44" s="54">
        <v>270054810</v>
      </c>
      <c r="H44" s="54">
        <v>2882798.5100000002</v>
      </c>
      <c r="I44" s="54">
        <v>272937608.50999999</v>
      </c>
      <c r="J44" s="54">
        <v>60911925.480000004</v>
      </c>
      <c r="K44" s="54">
        <v>57600373.360000007</v>
      </c>
      <c r="L44" s="54">
        <v>3311552.1199999992</v>
      </c>
      <c r="M44" s="54">
        <v>-212025683.03</v>
      </c>
      <c r="N44" s="55">
        <v>0.22317160985078496</v>
      </c>
    </row>
    <row r="45" spans="2:14" ht="9.75" customHeight="1" x14ac:dyDescent="0.3">
      <c r="N45" s="32"/>
    </row>
    <row r="46" spans="2:14" ht="14.4" x14ac:dyDescent="0.3">
      <c r="B46" s="11" t="s">
        <v>207</v>
      </c>
      <c r="C46" s="11" t="s">
        <v>208</v>
      </c>
      <c r="N46" s="32"/>
    </row>
    <row r="47" spans="2:14" ht="12.75" customHeight="1" x14ac:dyDescent="0.3">
      <c r="N47" s="32"/>
    </row>
    <row r="48" spans="2:14" ht="12.75" customHeight="1" x14ac:dyDescent="0.3">
      <c r="C48" s="13" t="s">
        <v>209</v>
      </c>
      <c r="D48" s="33"/>
      <c r="G48" s="60">
        <v>1561885</v>
      </c>
      <c r="H48" s="60">
        <v>76965.63</v>
      </c>
      <c r="I48" s="60">
        <v>1638850.63</v>
      </c>
      <c r="J48" s="60">
        <v>299583.15999999997</v>
      </c>
      <c r="K48" s="60">
        <v>204900.49</v>
      </c>
      <c r="L48" s="60">
        <v>94682.669999999984</v>
      </c>
      <c r="M48" s="60">
        <v>-1339267.47</v>
      </c>
      <c r="N48" s="49">
        <v>0.18280077178235579</v>
      </c>
    </row>
    <row r="49" spans="3:14" ht="9.75" customHeight="1" x14ac:dyDescent="0.3">
      <c r="C49" s="21"/>
      <c r="N49" s="32"/>
    </row>
    <row r="50" spans="3:14" ht="12.75" customHeight="1" x14ac:dyDescent="0.3">
      <c r="C50" s="13" t="s">
        <v>210</v>
      </c>
      <c r="D50" s="33"/>
      <c r="G50" s="60">
        <v>12958816</v>
      </c>
      <c r="H50" s="60">
        <v>421892.00000000006</v>
      </c>
      <c r="I50" s="60">
        <v>13380708.000000002</v>
      </c>
      <c r="J50" s="60">
        <v>2233989.9000000004</v>
      </c>
      <c r="K50" s="60">
        <v>1396670.55</v>
      </c>
      <c r="L50" s="60">
        <v>837319.35000000009</v>
      </c>
      <c r="M50" s="60">
        <v>-11146718.1</v>
      </c>
      <c r="N50" s="49">
        <v>0.16695603102616094</v>
      </c>
    </row>
    <row r="51" spans="3:14" ht="12.75" customHeight="1" x14ac:dyDescent="0.3">
      <c r="C51" s="21"/>
      <c r="D51" s="31">
        <v>210</v>
      </c>
      <c r="E51" s="31" t="s">
        <v>211</v>
      </c>
      <c r="G51" s="40">
        <v>1451381</v>
      </c>
      <c r="H51" s="40">
        <v>14044.61</v>
      </c>
      <c r="I51" s="40">
        <v>1465425.61</v>
      </c>
      <c r="J51" s="40">
        <v>200815.35</v>
      </c>
      <c r="K51" s="40">
        <v>91414.16</v>
      </c>
      <c r="L51" s="40">
        <v>109401.19</v>
      </c>
      <c r="M51" s="40">
        <v>-1264610.26</v>
      </c>
      <c r="N51" s="32">
        <v>0.13703551284326196</v>
      </c>
    </row>
    <row r="52" spans="3:14" ht="12.75" customHeight="1" x14ac:dyDescent="0.3">
      <c r="C52" s="21"/>
      <c r="D52" s="31">
        <v>211</v>
      </c>
      <c r="E52" s="31" t="s">
        <v>212</v>
      </c>
      <c r="G52" s="40">
        <v>9241558</v>
      </c>
      <c r="H52" s="40">
        <v>177353.65</v>
      </c>
      <c r="I52" s="40">
        <v>9418911.6500000004</v>
      </c>
      <c r="J52" s="40">
        <v>1562190.1900000002</v>
      </c>
      <c r="K52" s="40">
        <v>888720.94</v>
      </c>
      <c r="L52" s="40">
        <v>673469.25000000023</v>
      </c>
      <c r="M52" s="40">
        <v>-7856721.46</v>
      </c>
      <c r="N52" s="32">
        <v>0.16585676223006085</v>
      </c>
    </row>
    <row r="53" spans="3:14" ht="12.75" customHeight="1" x14ac:dyDescent="0.3">
      <c r="C53" s="21"/>
      <c r="D53" s="31">
        <v>212</v>
      </c>
      <c r="E53" s="31" t="s">
        <v>213</v>
      </c>
      <c r="G53" s="40">
        <v>26587</v>
      </c>
      <c r="H53" s="40">
        <v>2494.1999999999998</v>
      </c>
      <c r="I53" s="40">
        <v>29081.200000000001</v>
      </c>
      <c r="J53" s="40">
        <v>3731.02</v>
      </c>
      <c r="K53" s="40">
        <v>3493.38</v>
      </c>
      <c r="L53" s="40">
        <v>237.63999999999987</v>
      </c>
      <c r="M53" s="40">
        <v>-25350.18</v>
      </c>
      <c r="N53" s="32">
        <v>0.12829663150076337</v>
      </c>
    </row>
    <row r="54" spans="3:14" ht="12.75" customHeight="1" x14ac:dyDescent="0.3">
      <c r="C54" s="21"/>
      <c r="D54" s="31">
        <v>213</v>
      </c>
      <c r="E54" s="31" t="s">
        <v>214</v>
      </c>
      <c r="G54" s="40">
        <v>882309</v>
      </c>
      <c r="H54" s="40">
        <v>187025.29</v>
      </c>
      <c r="I54" s="40">
        <v>1069334.29</v>
      </c>
      <c r="J54" s="40">
        <v>145969.16</v>
      </c>
      <c r="K54" s="40">
        <v>105556.84</v>
      </c>
      <c r="L54" s="40">
        <v>40412.320000000007</v>
      </c>
      <c r="M54" s="40">
        <v>-923365.13</v>
      </c>
      <c r="N54" s="32">
        <v>0.13650470331405906</v>
      </c>
    </row>
    <row r="55" spans="3:14" ht="12.75" customHeight="1" x14ac:dyDescent="0.3">
      <c r="C55" s="21"/>
      <c r="D55" s="31">
        <v>214</v>
      </c>
      <c r="E55" s="31" t="s">
        <v>215</v>
      </c>
      <c r="G55" s="40">
        <v>305519</v>
      </c>
      <c r="H55" s="40">
        <v>8389.7099999999991</v>
      </c>
      <c r="I55" s="40">
        <v>313908.71000000002</v>
      </c>
      <c r="J55" s="40">
        <v>64771.21</v>
      </c>
      <c r="K55" s="40">
        <v>61564.520000000004</v>
      </c>
      <c r="L55" s="40">
        <v>3206.6899999999951</v>
      </c>
      <c r="M55" s="40">
        <v>-249137.50000000003</v>
      </c>
      <c r="N55" s="32">
        <v>0.20633772793370403</v>
      </c>
    </row>
    <row r="56" spans="3:14" ht="12.75" customHeight="1" x14ac:dyDescent="0.3">
      <c r="C56" s="21"/>
      <c r="D56" s="31">
        <v>215</v>
      </c>
      <c r="E56" s="31" t="s">
        <v>216</v>
      </c>
      <c r="G56" s="40">
        <v>59584</v>
      </c>
      <c r="H56" s="40">
        <v>6130.46</v>
      </c>
      <c r="I56" s="40">
        <v>65714.460000000006</v>
      </c>
      <c r="J56" s="40">
        <v>8915.85</v>
      </c>
      <c r="K56" s="40">
        <v>7228.17</v>
      </c>
      <c r="L56" s="40">
        <v>1687.6800000000003</v>
      </c>
      <c r="M56" s="40">
        <v>-56798.610000000008</v>
      </c>
      <c r="N56" s="32">
        <v>0.13567561842553374</v>
      </c>
    </row>
    <row r="57" spans="3:14" ht="12.75" customHeight="1" x14ac:dyDescent="0.3">
      <c r="C57" s="21"/>
      <c r="D57" s="31">
        <v>216</v>
      </c>
      <c r="E57" s="31" t="s">
        <v>217</v>
      </c>
      <c r="G57" s="40">
        <v>85136</v>
      </c>
      <c r="H57" s="40">
        <v>26778.280000000002</v>
      </c>
      <c r="I57" s="40">
        <v>111914.28</v>
      </c>
      <c r="J57" s="40">
        <v>18737.09</v>
      </c>
      <c r="K57" s="40">
        <v>15464.26</v>
      </c>
      <c r="L57" s="40">
        <v>3272.83</v>
      </c>
      <c r="M57" s="40">
        <v>-93177.19</v>
      </c>
      <c r="N57" s="32">
        <v>0.16742358526543707</v>
      </c>
    </row>
    <row r="58" spans="3:14" ht="12.75" customHeight="1" x14ac:dyDescent="0.3">
      <c r="C58" s="21"/>
      <c r="D58" s="31">
        <v>217</v>
      </c>
      <c r="E58" s="31" t="s">
        <v>218</v>
      </c>
      <c r="G58" s="40">
        <v>906742</v>
      </c>
      <c r="H58" s="40">
        <v>-324.2</v>
      </c>
      <c r="I58" s="40">
        <v>906417.8</v>
      </c>
      <c r="J58" s="40">
        <v>228860.03</v>
      </c>
      <c r="K58" s="40">
        <v>223228.28</v>
      </c>
      <c r="L58" s="40">
        <v>5631.75</v>
      </c>
      <c r="M58" s="40">
        <v>-677557.77</v>
      </c>
      <c r="N58" s="32">
        <v>0.25248845510315443</v>
      </c>
    </row>
    <row r="59" spans="3:14" ht="9.75" customHeight="1" x14ac:dyDescent="0.3">
      <c r="C59" s="21"/>
      <c r="N59" s="32"/>
    </row>
    <row r="60" spans="3:14" ht="12.75" customHeight="1" x14ac:dyDescent="0.3">
      <c r="C60" s="13" t="s">
        <v>219</v>
      </c>
      <c r="D60" s="33"/>
      <c r="G60" s="60">
        <v>45373483</v>
      </c>
      <c r="H60" s="60">
        <v>67394641.689999998</v>
      </c>
      <c r="I60" s="60">
        <v>112768124.69000001</v>
      </c>
      <c r="J60" s="60">
        <v>6860459.2400000002</v>
      </c>
      <c r="K60" s="60">
        <v>5162727.9800000004</v>
      </c>
      <c r="L60" s="60">
        <v>1697731.26</v>
      </c>
      <c r="M60" s="60">
        <v>-105907665.44999999</v>
      </c>
      <c r="N60" s="49">
        <v>6.0836865549191564E-2</v>
      </c>
    </row>
    <row r="61" spans="3:14" ht="12.75" customHeight="1" x14ac:dyDescent="0.3">
      <c r="D61" s="31">
        <v>220</v>
      </c>
      <c r="E61" s="31" t="s">
        <v>220</v>
      </c>
      <c r="G61" s="65">
        <v>228014</v>
      </c>
      <c r="H61" s="65">
        <v>13346.65</v>
      </c>
      <c r="I61" s="65">
        <v>241360.65</v>
      </c>
      <c r="J61" s="65">
        <v>56800.3</v>
      </c>
      <c r="K61" s="65">
        <v>48695.490000000005</v>
      </c>
      <c r="L61" s="65">
        <v>8104.8099999999977</v>
      </c>
      <c r="M61" s="65">
        <v>-184560.34999999998</v>
      </c>
      <c r="N61" s="50">
        <v>0.23533372154905949</v>
      </c>
    </row>
    <row r="62" spans="3:14" ht="12.75" customHeight="1" x14ac:dyDescent="0.3">
      <c r="D62" s="31">
        <v>221</v>
      </c>
      <c r="E62" s="31" t="s">
        <v>221</v>
      </c>
      <c r="G62" s="65">
        <v>16409956</v>
      </c>
      <c r="H62" s="65">
        <v>658116.73</v>
      </c>
      <c r="I62" s="65">
        <v>17068072.73</v>
      </c>
      <c r="J62" s="65">
        <v>2361620.2100000004</v>
      </c>
      <c r="K62" s="65">
        <v>1795734.1500000001</v>
      </c>
      <c r="L62" s="65">
        <v>565886.05999999982</v>
      </c>
      <c r="M62" s="65">
        <v>-14706452.519999998</v>
      </c>
      <c r="N62" s="50">
        <v>0.13836478478610281</v>
      </c>
    </row>
    <row r="63" spans="3:14" ht="12.75" customHeight="1" x14ac:dyDescent="0.3">
      <c r="E63" s="31">
        <v>22101</v>
      </c>
      <c r="F63" s="1" t="s">
        <v>222</v>
      </c>
      <c r="G63" s="40">
        <v>7743492</v>
      </c>
      <c r="H63" s="40">
        <v>89072.21</v>
      </c>
      <c r="I63" s="40">
        <v>7832564.21</v>
      </c>
      <c r="J63" s="40">
        <v>875916.33</v>
      </c>
      <c r="K63" s="40">
        <v>508733.75</v>
      </c>
      <c r="L63" s="40">
        <v>367182.57999999996</v>
      </c>
      <c r="M63" s="40">
        <v>-6956647.8799999999</v>
      </c>
      <c r="N63" s="32">
        <v>0.11183008610152204</v>
      </c>
    </row>
    <row r="64" spans="3:14" ht="12.75" customHeight="1" x14ac:dyDescent="0.3">
      <c r="E64" s="31">
        <v>22102</v>
      </c>
      <c r="F64" s="1" t="s">
        <v>223</v>
      </c>
      <c r="G64" s="40">
        <v>771826</v>
      </c>
      <c r="H64" s="40">
        <v>3561.7</v>
      </c>
      <c r="I64" s="40">
        <v>775387.7</v>
      </c>
      <c r="J64" s="40">
        <v>65549.009999999995</v>
      </c>
      <c r="K64" s="40">
        <v>64166.46</v>
      </c>
      <c r="L64" s="40">
        <v>1382.5499999999956</v>
      </c>
      <c r="M64" s="40">
        <v>-709838.69</v>
      </c>
      <c r="N64" s="32">
        <v>8.4537077387221896E-2</v>
      </c>
    </row>
    <row r="65" spans="4:16" ht="12.75" customHeight="1" x14ac:dyDescent="0.3">
      <c r="E65" s="31">
        <v>22103</v>
      </c>
      <c r="F65" s="1" t="s">
        <v>224</v>
      </c>
      <c r="G65" s="40">
        <v>2502370</v>
      </c>
      <c r="H65" s="40">
        <v>27252.98</v>
      </c>
      <c r="I65" s="40">
        <v>2529622.98</v>
      </c>
      <c r="J65" s="40">
        <v>606096.12</v>
      </c>
      <c r="K65" s="40">
        <v>550216.66</v>
      </c>
      <c r="L65" s="40">
        <v>55879.459999999963</v>
      </c>
      <c r="M65" s="40">
        <v>-1923526.8599999999</v>
      </c>
      <c r="N65" s="32">
        <v>0.23959938883856913</v>
      </c>
    </row>
    <row r="66" spans="4:16" ht="12.75" customHeight="1" x14ac:dyDescent="0.3">
      <c r="E66" s="31">
        <v>22104</v>
      </c>
      <c r="F66" s="1" t="s">
        <v>225</v>
      </c>
      <c r="G66" s="40">
        <v>92435</v>
      </c>
      <c r="H66" s="40">
        <v>0.02</v>
      </c>
      <c r="I66" s="40">
        <v>92435.02</v>
      </c>
      <c r="J66" s="40">
        <v>23189.3</v>
      </c>
      <c r="K66" s="40">
        <v>22767.360000000001</v>
      </c>
      <c r="L66" s="40">
        <v>421.93999999999869</v>
      </c>
      <c r="M66" s="40">
        <v>-69245.72</v>
      </c>
      <c r="N66" s="32">
        <v>0.25087136888162082</v>
      </c>
    </row>
    <row r="67" spans="4:16" ht="12.75" customHeight="1" x14ac:dyDescent="0.3">
      <c r="E67" s="35">
        <v>22110</v>
      </c>
      <c r="F67" s="1" t="s">
        <v>226</v>
      </c>
      <c r="G67" s="40">
        <v>22851</v>
      </c>
      <c r="H67" s="40">
        <v>623.4</v>
      </c>
      <c r="I67" s="40">
        <v>23474.400000000001</v>
      </c>
      <c r="J67" s="40">
        <v>782.04</v>
      </c>
      <c r="K67" s="40">
        <v>755.49</v>
      </c>
      <c r="L67" s="40">
        <v>26.549999999999955</v>
      </c>
      <c r="M67" s="40">
        <v>-22692.36</v>
      </c>
      <c r="N67" s="32">
        <v>3.3314589510275022E-2</v>
      </c>
    </row>
    <row r="68" spans="4:16" ht="12.75" customHeight="1" x14ac:dyDescent="0.3">
      <c r="E68" s="31">
        <v>22111</v>
      </c>
      <c r="F68" s="1" t="s">
        <v>227</v>
      </c>
      <c r="G68" s="40">
        <v>3678624</v>
      </c>
      <c r="H68" s="40">
        <v>470200.88</v>
      </c>
      <c r="I68" s="40">
        <v>4148824.88</v>
      </c>
      <c r="J68" s="40">
        <v>615920.63</v>
      </c>
      <c r="K68" s="40">
        <v>490618.4</v>
      </c>
      <c r="L68" s="40">
        <v>125302.22999999998</v>
      </c>
      <c r="M68" s="40">
        <v>-3532904.25</v>
      </c>
      <c r="N68" s="32">
        <v>0.1484566468373088</v>
      </c>
    </row>
    <row r="69" spans="4:16" ht="12.75" customHeight="1" x14ac:dyDescent="0.3">
      <c r="E69" s="31">
        <v>22112</v>
      </c>
      <c r="F69" s="1" t="s">
        <v>228</v>
      </c>
      <c r="G69" s="40">
        <v>0</v>
      </c>
      <c r="H69" s="40">
        <v>2697.66</v>
      </c>
      <c r="I69" s="40">
        <v>2697.66</v>
      </c>
      <c r="J69" s="40">
        <v>2182.96</v>
      </c>
      <c r="K69" s="40">
        <v>2182.96</v>
      </c>
      <c r="L69" s="40">
        <v>0</v>
      </c>
      <c r="M69" s="40">
        <v>-514.69999999999982</v>
      </c>
      <c r="N69" s="32">
        <v>0.809205014716458</v>
      </c>
      <c r="P69" s="31"/>
    </row>
    <row r="70" spans="4:16" ht="12.75" customHeight="1" x14ac:dyDescent="0.3">
      <c r="E70" s="31">
        <v>22113</v>
      </c>
      <c r="F70" s="1" t="s">
        <v>229</v>
      </c>
      <c r="G70" s="40">
        <v>0</v>
      </c>
      <c r="H70" s="40">
        <v>700</v>
      </c>
      <c r="I70" s="40">
        <v>700</v>
      </c>
      <c r="J70" s="40">
        <v>611.89</v>
      </c>
      <c r="K70" s="40">
        <v>379.57</v>
      </c>
      <c r="L70" s="40">
        <v>232.32</v>
      </c>
      <c r="M70" s="40">
        <v>-88.110000000000014</v>
      </c>
      <c r="N70" s="32">
        <v>0.87412857142857137</v>
      </c>
    </row>
    <row r="71" spans="4:16" ht="12.75" customHeight="1" x14ac:dyDescent="0.3">
      <c r="E71" s="31">
        <v>22115</v>
      </c>
      <c r="F71" s="1" t="s">
        <v>230</v>
      </c>
      <c r="G71" s="40">
        <v>226328</v>
      </c>
      <c r="H71" s="40">
        <v>1356.91</v>
      </c>
      <c r="I71" s="40">
        <v>227684.91</v>
      </c>
      <c r="J71" s="40">
        <v>6096.75</v>
      </c>
      <c r="K71" s="40">
        <v>5985.02</v>
      </c>
      <c r="L71" s="40">
        <v>111.72999999999956</v>
      </c>
      <c r="M71" s="40">
        <v>-221588.16</v>
      </c>
      <c r="N71" s="32">
        <v>2.6777136877450508E-2</v>
      </c>
    </row>
    <row r="72" spans="4:16" ht="12.75" customHeight="1" x14ac:dyDescent="0.3">
      <c r="E72" s="31">
        <v>22116</v>
      </c>
      <c r="F72" s="1" t="s">
        <v>231</v>
      </c>
      <c r="G72" s="40">
        <v>1372030</v>
      </c>
      <c r="H72" s="40">
        <v>16630</v>
      </c>
      <c r="I72" s="40">
        <v>1388660</v>
      </c>
      <c r="J72" s="40">
        <v>122514.72</v>
      </c>
      <c r="K72" s="40">
        <v>115698.44</v>
      </c>
      <c r="L72" s="40">
        <v>6816.2799999999988</v>
      </c>
      <c r="M72" s="40">
        <v>-1266145.28</v>
      </c>
      <c r="N72" s="32">
        <v>8.8225137902726375E-2</v>
      </c>
    </row>
    <row r="73" spans="4:16" ht="12.75" customHeight="1" x14ac:dyDescent="0.3">
      <c r="E73" s="31">
        <v>22119</v>
      </c>
      <c r="F73" s="1" t="s">
        <v>232</v>
      </c>
      <c r="G73" s="40">
        <v>0</v>
      </c>
      <c r="H73" s="40">
        <v>46020.97</v>
      </c>
      <c r="I73" s="40">
        <v>46020.97</v>
      </c>
      <c r="J73" s="40">
        <v>42760.46</v>
      </c>
      <c r="K73" s="40">
        <v>34230.04</v>
      </c>
      <c r="L73" s="40">
        <v>8530.4199999999983</v>
      </c>
      <c r="M73" s="40">
        <v>-3260.510000000002</v>
      </c>
      <c r="N73" s="32">
        <v>0.92915164543467899</v>
      </c>
    </row>
    <row r="74" spans="4:16" ht="12.75" customHeight="1" x14ac:dyDescent="0.3">
      <c r="D74" s="31">
        <v>222</v>
      </c>
      <c r="E74" s="31" t="s">
        <v>233</v>
      </c>
      <c r="G74" s="65">
        <v>235714</v>
      </c>
      <c r="H74" s="65">
        <v>33496.93</v>
      </c>
      <c r="I74" s="65">
        <v>269210.93</v>
      </c>
      <c r="J74" s="65">
        <v>51422.47</v>
      </c>
      <c r="K74" s="65">
        <v>42302.49</v>
      </c>
      <c r="L74" s="65">
        <v>9119.98</v>
      </c>
      <c r="M74" s="65">
        <v>-217788.46</v>
      </c>
      <c r="N74" s="50">
        <v>0.19101182110250875</v>
      </c>
    </row>
    <row r="75" spans="4:16" ht="12.75" customHeight="1" x14ac:dyDescent="0.3">
      <c r="E75" s="31">
        <v>22201</v>
      </c>
      <c r="F75" s="1" t="s">
        <v>234</v>
      </c>
      <c r="G75" s="40">
        <v>214070</v>
      </c>
      <c r="H75" s="40">
        <v>31158.760000000002</v>
      </c>
      <c r="I75" s="40">
        <v>245228.76</v>
      </c>
      <c r="J75" s="40">
        <v>48221.57</v>
      </c>
      <c r="K75" s="40">
        <v>39673.25</v>
      </c>
      <c r="L75" s="40">
        <v>8548.32</v>
      </c>
      <c r="M75" s="40">
        <v>-197007.19</v>
      </c>
      <c r="N75" s="32">
        <v>0.19663912992913229</v>
      </c>
    </row>
    <row r="76" spans="4:16" ht="14.4" x14ac:dyDescent="0.3">
      <c r="E76" s="31">
        <v>22203</v>
      </c>
      <c r="F76" s="1" t="s">
        <v>235</v>
      </c>
      <c r="G76" s="40">
        <v>21644</v>
      </c>
      <c r="H76" s="40">
        <v>2338.17</v>
      </c>
      <c r="I76" s="40">
        <v>23982.17</v>
      </c>
      <c r="J76" s="40">
        <v>3200.9</v>
      </c>
      <c r="K76" s="40">
        <v>2629.24</v>
      </c>
      <c r="L76" s="40">
        <v>571.66000000000031</v>
      </c>
      <c r="M76" s="40">
        <v>-20781.269999999997</v>
      </c>
      <c r="N76" s="32">
        <v>0.13346999041371152</v>
      </c>
    </row>
    <row r="77" spans="4:16" ht="14.4" x14ac:dyDescent="0.3">
      <c r="D77" s="31">
        <v>223</v>
      </c>
      <c r="E77" s="31" t="s">
        <v>236</v>
      </c>
      <c r="G77" s="65">
        <v>233584</v>
      </c>
      <c r="H77" s="65">
        <v>27299.670000000002</v>
      </c>
      <c r="I77" s="65">
        <v>260883.67</v>
      </c>
      <c r="J77" s="65">
        <v>62684.86</v>
      </c>
      <c r="K77" s="65">
        <v>41346.67</v>
      </c>
      <c r="L77" s="65">
        <v>21338.190000000002</v>
      </c>
      <c r="M77" s="65">
        <v>-198198.81</v>
      </c>
      <c r="N77" s="50">
        <v>0.24027897184979036</v>
      </c>
    </row>
    <row r="78" spans="4:16" ht="14.4" x14ac:dyDescent="0.3">
      <c r="D78" s="31">
        <v>224</v>
      </c>
      <c r="E78" s="31" t="s">
        <v>237</v>
      </c>
      <c r="G78" s="65">
        <v>784371</v>
      </c>
      <c r="H78" s="65">
        <v>17431.07</v>
      </c>
      <c r="I78" s="65">
        <v>801802.07</v>
      </c>
      <c r="J78" s="65">
        <v>22660.420000000002</v>
      </c>
      <c r="K78" s="65">
        <v>21686.27</v>
      </c>
      <c r="L78" s="65">
        <v>974.15000000000146</v>
      </c>
      <c r="M78" s="65">
        <v>-779141.64999999991</v>
      </c>
      <c r="N78" s="50">
        <v>2.8261862681397174E-2</v>
      </c>
    </row>
    <row r="79" spans="4:16" ht="14.4" x14ac:dyDescent="0.3">
      <c r="D79" s="31">
        <v>225</v>
      </c>
      <c r="E79" s="31" t="s">
        <v>238</v>
      </c>
      <c r="G79" s="65">
        <v>461963</v>
      </c>
      <c r="H79" s="65">
        <v>7001.38</v>
      </c>
      <c r="I79" s="65">
        <v>468964.38</v>
      </c>
      <c r="J79" s="65">
        <v>80848.19</v>
      </c>
      <c r="K79" s="65">
        <v>80507.839999999997</v>
      </c>
      <c r="L79" s="65">
        <v>340.35000000000582</v>
      </c>
      <c r="M79" s="65">
        <v>-388116.19</v>
      </c>
      <c r="N79" s="50">
        <v>0.17239729379873159</v>
      </c>
    </row>
    <row r="80" spans="4:16" ht="12.75" customHeight="1" x14ac:dyDescent="0.3">
      <c r="D80" s="31">
        <v>226</v>
      </c>
      <c r="E80" s="31" t="s">
        <v>239</v>
      </c>
      <c r="G80" s="65">
        <v>1584054</v>
      </c>
      <c r="H80" s="65">
        <v>65786543.82</v>
      </c>
      <c r="I80" s="65">
        <v>67370597.820000008</v>
      </c>
      <c r="J80" s="65">
        <v>248954.86</v>
      </c>
      <c r="K80" s="65">
        <v>161066.07999999999</v>
      </c>
      <c r="L80" s="65">
        <v>87888.78</v>
      </c>
      <c r="M80" s="65">
        <v>-67121642.960000008</v>
      </c>
      <c r="N80" s="50">
        <v>3.6953043027041963E-3</v>
      </c>
    </row>
    <row r="81" spans="4:14" ht="12.75" customHeight="1" x14ac:dyDescent="0.3">
      <c r="E81" s="31">
        <v>22601</v>
      </c>
      <c r="F81" s="1" t="s">
        <v>240</v>
      </c>
      <c r="G81" s="40">
        <v>32055</v>
      </c>
      <c r="H81" s="40">
        <v>0</v>
      </c>
      <c r="I81" s="40">
        <v>32055</v>
      </c>
      <c r="J81" s="40">
        <v>1853.49</v>
      </c>
      <c r="K81" s="40">
        <v>1790.45</v>
      </c>
      <c r="L81" s="40">
        <v>63.039999999999964</v>
      </c>
      <c r="M81" s="40">
        <v>-30201.51</v>
      </c>
      <c r="N81" s="32">
        <v>5.7822180627047262E-2</v>
      </c>
    </row>
    <row r="82" spans="4:14" ht="12.75" customHeight="1" x14ac:dyDescent="0.3">
      <c r="E82" s="31">
        <v>22602</v>
      </c>
      <c r="F82" s="1" t="s">
        <v>241</v>
      </c>
      <c r="G82" s="40">
        <v>387526</v>
      </c>
      <c r="H82" s="40">
        <v>33649.03</v>
      </c>
      <c r="I82" s="40">
        <v>421175.03</v>
      </c>
      <c r="J82" s="40">
        <v>63782.04</v>
      </c>
      <c r="K82" s="40">
        <v>58435.53</v>
      </c>
      <c r="L82" s="40">
        <v>5346.510000000002</v>
      </c>
      <c r="M82" s="40">
        <v>-357392.99000000005</v>
      </c>
      <c r="N82" s="32">
        <v>0.1514383224475582</v>
      </c>
    </row>
    <row r="83" spans="4:14" ht="12.75" customHeight="1" x14ac:dyDescent="0.3">
      <c r="E83" s="31">
        <v>22603</v>
      </c>
      <c r="F83" s="1" t="s">
        <v>242</v>
      </c>
      <c r="G83" s="40">
        <v>0</v>
      </c>
      <c r="H83" s="40">
        <v>2500</v>
      </c>
      <c r="I83" s="40">
        <v>2500</v>
      </c>
      <c r="J83" s="40">
        <v>2020.62</v>
      </c>
      <c r="K83" s="40">
        <v>2020.62</v>
      </c>
      <c r="L83" s="40">
        <v>0</v>
      </c>
      <c r="M83" s="40">
        <v>-479.38000000000011</v>
      </c>
      <c r="N83" s="18">
        <v>0.80824799999999997</v>
      </c>
    </row>
    <row r="84" spans="4:14" ht="12.75" customHeight="1" x14ac:dyDescent="0.3">
      <c r="E84" s="31">
        <v>22604</v>
      </c>
      <c r="F84" s="1" t="s">
        <v>243</v>
      </c>
      <c r="G84" s="40">
        <v>214291</v>
      </c>
      <c r="H84" s="40">
        <v>6111.09</v>
      </c>
      <c r="I84" s="40">
        <v>220402.09</v>
      </c>
      <c r="J84" s="40">
        <v>98671.84</v>
      </c>
      <c r="K84" s="40">
        <v>95820.86</v>
      </c>
      <c r="L84" s="40">
        <v>2850.9799999999959</v>
      </c>
      <c r="M84" s="40">
        <v>-121730.25</v>
      </c>
      <c r="N84" s="32">
        <v>0.447690128528273</v>
      </c>
    </row>
    <row r="85" spans="4:14" ht="12.75" customHeight="1" x14ac:dyDescent="0.3">
      <c r="E85" s="31">
        <v>22609</v>
      </c>
      <c r="F85" s="1" t="s">
        <v>244</v>
      </c>
      <c r="G85" s="40">
        <v>950182</v>
      </c>
      <c r="H85" s="40">
        <v>65744283.700000003</v>
      </c>
      <c r="I85" s="40">
        <v>66694465.700000003</v>
      </c>
      <c r="J85" s="40">
        <v>82626.87</v>
      </c>
      <c r="K85" s="40">
        <v>2998.6200000000008</v>
      </c>
      <c r="L85" s="40">
        <v>79628.25</v>
      </c>
      <c r="M85" s="40">
        <v>-66611838.830000006</v>
      </c>
      <c r="N85" s="32">
        <v>1.2388864523132388E-3</v>
      </c>
    </row>
    <row r="86" spans="4:14" ht="12.75" customHeight="1" x14ac:dyDescent="0.3">
      <c r="D86" s="31">
        <v>227</v>
      </c>
      <c r="E86" s="31" t="s">
        <v>245</v>
      </c>
      <c r="G86" s="65">
        <v>21526997</v>
      </c>
      <c r="H86" s="65">
        <v>715566.67</v>
      </c>
      <c r="I86" s="65">
        <v>22242563.670000002</v>
      </c>
      <c r="J86" s="65">
        <v>3198131.15</v>
      </c>
      <c r="K86" s="65">
        <v>2262384.56</v>
      </c>
      <c r="L86" s="65">
        <v>935746.59000000008</v>
      </c>
      <c r="M86" s="65">
        <v>-19044432.52</v>
      </c>
      <c r="N86" s="50">
        <v>0.14378428662490594</v>
      </c>
    </row>
    <row r="87" spans="4:14" ht="12.75" customHeight="1" x14ac:dyDescent="0.3">
      <c r="E87" s="31">
        <v>22701</v>
      </c>
      <c r="F87" s="1" t="s">
        <v>246</v>
      </c>
      <c r="G87" s="40">
        <v>333596</v>
      </c>
      <c r="H87" s="40">
        <v>22768.54</v>
      </c>
      <c r="I87" s="40">
        <v>356364.54</v>
      </c>
      <c r="J87" s="40">
        <v>80973.14</v>
      </c>
      <c r="K87" s="40">
        <v>65573.14</v>
      </c>
      <c r="L87" s="40">
        <v>15400</v>
      </c>
      <c r="M87" s="40">
        <v>-275391.39999999997</v>
      </c>
      <c r="N87" s="32">
        <v>0.22721996975344405</v>
      </c>
    </row>
    <row r="88" spans="4:14" ht="12.75" customHeight="1" x14ac:dyDescent="0.3">
      <c r="E88" s="31">
        <v>22702</v>
      </c>
      <c r="F88" s="1" t="s">
        <v>247</v>
      </c>
      <c r="G88" s="40">
        <v>0</v>
      </c>
      <c r="H88" s="40">
        <v>15908.06</v>
      </c>
      <c r="I88" s="40">
        <v>15908.06</v>
      </c>
      <c r="J88" s="40">
        <v>221.27</v>
      </c>
      <c r="K88" s="40">
        <v>221.27</v>
      </c>
      <c r="L88" s="40">
        <v>0</v>
      </c>
      <c r="M88" s="40">
        <v>-15686.789999999999</v>
      </c>
      <c r="N88" s="32">
        <v>1.3909301322725713E-2</v>
      </c>
    </row>
    <row r="89" spans="4:14" ht="12.75" customHeight="1" x14ac:dyDescent="0.3">
      <c r="E89" s="31">
        <v>22703</v>
      </c>
      <c r="F89" s="1" t="s">
        <v>248</v>
      </c>
      <c r="G89" s="40">
        <v>75132</v>
      </c>
      <c r="H89" s="40">
        <v>65.400000000000006</v>
      </c>
      <c r="I89" s="40">
        <v>75197.399999999994</v>
      </c>
      <c r="J89" s="40">
        <v>5042.63</v>
      </c>
      <c r="K89" s="40">
        <v>4026.32</v>
      </c>
      <c r="L89" s="40">
        <v>1016.31</v>
      </c>
      <c r="M89" s="40">
        <v>-70154.76999999999</v>
      </c>
      <c r="N89" s="32">
        <v>6.7058568514336933E-2</v>
      </c>
    </row>
    <row r="90" spans="4:14" ht="12.75" customHeight="1" x14ac:dyDescent="0.3">
      <c r="E90" s="31">
        <v>22704</v>
      </c>
      <c r="F90" s="1" t="s">
        <v>249</v>
      </c>
      <c r="G90" s="40">
        <v>5281598</v>
      </c>
      <c r="H90" s="40">
        <v>5935.87</v>
      </c>
      <c r="I90" s="40">
        <v>5287533.87</v>
      </c>
      <c r="J90" s="40">
        <v>865518.32</v>
      </c>
      <c r="K90" s="40">
        <v>453408.35</v>
      </c>
      <c r="L90" s="40">
        <v>412109.97</v>
      </c>
      <c r="M90" s="40">
        <v>-4422015.55</v>
      </c>
      <c r="N90" s="32">
        <v>0.16369035949078467</v>
      </c>
    </row>
    <row r="91" spans="4:14" ht="14.4" x14ac:dyDescent="0.3">
      <c r="E91" s="31">
        <v>22705</v>
      </c>
      <c r="F91" s="1" t="s">
        <v>250</v>
      </c>
      <c r="G91" s="40">
        <v>2212396</v>
      </c>
      <c r="H91" s="40">
        <v>0</v>
      </c>
      <c r="I91" s="40">
        <v>2212396</v>
      </c>
      <c r="J91" s="40">
        <v>320239.02</v>
      </c>
      <c r="K91" s="40">
        <v>325987.39</v>
      </c>
      <c r="L91" s="40">
        <v>-5748.3699999999953</v>
      </c>
      <c r="M91" s="40">
        <v>-1892156.98</v>
      </c>
      <c r="N91" s="32">
        <v>0.14474760395516897</v>
      </c>
    </row>
    <row r="92" spans="4:14" ht="14.4" x14ac:dyDescent="0.3">
      <c r="E92" s="31">
        <v>22706</v>
      </c>
      <c r="F92" s="1" t="s">
        <v>251</v>
      </c>
      <c r="G92" s="40">
        <v>302866</v>
      </c>
      <c r="H92" s="40">
        <v>7606.83</v>
      </c>
      <c r="I92" s="40">
        <v>310472.83</v>
      </c>
      <c r="J92" s="40">
        <v>25105.88</v>
      </c>
      <c r="K92" s="40">
        <v>23949.01</v>
      </c>
      <c r="L92" s="40">
        <v>1156.8700000000026</v>
      </c>
      <c r="M92" s="40">
        <v>-285366.95</v>
      </c>
      <c r="N92" s="32">
        <v>8.0863372166897818E-2</v>
      </c>
    </row>
    <row r="93" spans="4:14" ht="14.4" x14ac:dyDescent="0.3">
      <c r="E93" s="31">
        <v>22707</v>
      </c>
      <c r="F93" s="1" t="s">
        <v>252</v>
      </c>
      <c r="G93" s="40">
        <v>12126</v>
      </c>
      <c r="H93" s="40">
        <v>-248.46</v>
      </c>
      <c r="I93" s="40">
        <v>11877.54</v>
      </c>
      <c r="J93" s="40">
        <v>1521.58</v>
      </c>
      <c r="K93" s="40">
        <v>710.88</v>
      </c>
      <c r="L93" s="40">
        <v>810.69999999999993</v>
      </c>
      <c r="M93" s="40">
        <v>-10355.960000000001</v>
      </c>
      <c r="N93" s="32">
        <v>0.12810565150696188</v>
      </c>
    </row>
    <row r="94" spans="4:14" ht="14.4" x14ac:dyDescent="0.3">
      <c r="E94" s="31">
        <v>22709</v>
      </c>
      <c r="F94" s="1" t="s">
        <v>253</v>
      </c>
      <c r="G94" s="40">
        <v>13309283</v>
      </c>
      <c r="H94" s="40">
        <v>663530.43000000005</v>
      </c>
      <c r="I94" s="40">
        <v>13972813.43</v>
      </c>
      <c r="J94" s="40">
        <v>1899509.31</v>
      </c>
      <c r="K94" s="40">
        <v>1388508.2</v>
      </c>
      <c r="L94" s="40">
        <v>511001.1100000001</v>
      </c>
      <c r="M94" s="40">
        <v>-12073304.119999999</v>
      </c>
      <c r="N94" s="32">
        <v>0.13594322428450259</v>
      </c>
    </row>
    <row r="95" spans="4:14" ht="14.4" x14ac:dyDescent="0.3">
      <c r="D95" s="31">
        <v>228</v>
      </c>
      <c r="E95" s="31" t="s">
        <v>254</v>
      </c>
      <c r="G95" s="65">
        <v>3908830</v>
      </c>
      <c r="H95" s="65">
        <v>135838.76999999999</v>
      </c>
      <c r="I95" s="65">
        <v>4044668.77</v>
      </c>
      <c r="J95" s="65">
        <v>777336.78</v>
      </c>
      <c r="K95" s="65">
        <v>709004.42999999993</v>
      </c>
      <c r="L95" s="65">
        <v>68332.350000000093</v>
      </c>
      <c r="M95" s="65">
        <v>-3267331.99</v>
      </c>
      <c r="N95" s="50">
        <v>0.19218799466736061</v>
      </c>
    </row>
    <row r="96" spans="4:14" ht="9.75" customHeight="1" x14ac:dyDescent="0.3">
      <c r="G96" s="40" t="s">
        <v>184</v>
      </c>
      <c r="N96" s="32"/>
    </row>
    <row r="97" spans="2:14" ht="14.4" x14ac:dyDescent="0.3">
      <c r="C97" s="13" t="s">
        <v>255</v>
      </c>
      <c r="D97" s="33"/>
      <c r="G97" s="60">
        <v>2565195</v>
      </c>
      <c r="H97" s="60">
        <v>178759.5</v>
      </c>
      <c r="I97" s="60">
        <v>2743954.5</v>
      </c>
      <c r="J97" s="60">
        <v>449094.91000000003</v>
      </c>
      <c r="K97" s="60">
        <v>376374.39999999997</v>
      </c>
      <c r="L97" s="60">
        <v>72720.510000000068</v>
      </c>
      <c r="M97" s="60">
        <v>-2294859.59</v>
      </c>
      <c r="N97" s="49">
        <v>0.16366703966847848</v>
      </c>
    </row>
    <row r="98" spans="2:14" ht="12.75" customHeight="1" x14ac:dyDescent="0.3">
      <c r="C98" s="13"/>
      <c r="D98" s="31">
        <v>230</v>
      </c>
      <c r="E98" s="31" t="s">
        <v>256</v>
      </c>
      <c r="G98" s="40">
        <v>2565195</v>
      </c>
      <c r="H98" s="40">
        <v>178759.5</v>
      </c>
      <c r="I98" s="40">
        <v>2743954.5</v>
      </c>
      <c r="J98" s="40">
        <v>449094.91000000003</v>
      </c>
      <c r="K98" s="40">
        <v>376374.39999999997</v>
      </c>
      <c r="L98" s="40">
        <v>72720.510000000068</v>
      </c>
      <c r="M98" s="40">
        <v>-2294859.59</v>
      </c>
      <c r="N98" s="32">
        <v>0.16366703966847848</v>
      </c>
    </row>
    <row r="99" spans="2:14" ht="9.75" customHeight="1" x14ac:dyDescent="0.3">
      <c r="C99" s="21"/>
      <c r="N99" s="32"/>
    </row>
    <row r="100" spans="2:14" ht="12.75" customHeight="1" x14ac:dyDescent="0.3">
      <c r="C100" s="13" t="s">
        <v>257</v>
      </c>
      <c r="D100" s="33"/>
      <c r="G100" s="60">
        <v>1661450</v>
      </c>
      <c r="H100" s="60">
        <v>32185.969999999998</v>
      </c>
      <c r="I100" s="60">
        <v>1693635.97</v>
      </c>
      <c r="J100" s="60">
        <v>1175565.1599999999</v>
      </c>
      <c r="K100" s="60">
        <v>939766.9</v>
      </c>
      <c r="L100" s="60">
        <v>235798.25999999989</v>
      </c>
      <c r="M100" s="60">
        <v>-518070.81000000006</v>
      </c>
      <c r="N100" s="49">
        <v>0.69410734114250061</v>
      </c>
    </row>
    <row r="101" spans="2:14" ht="12.75" customHeight="1" x14ac:dyDescent="0.3">
      <c r="C101" s="13"/>
      <c r="D101" s="31">
        <v>240</v>
      </c>
      <c r="E101" s="31" t="s">
        <v>258</v>
      </c>
      <c r="G101" s="40">
        <v>1661450</v>
      </c>
      <c r="H101" s="40">
        <v>32185.969999999998</v>
      </c>
      <c r="I101" s="40">
        <v>1693635.97</v>
      </c>
      <c r="J101" s="40">
        <v>1175565.1599999999</v>
      </c>
      <c r="K101" s="40">
        <v>939766.9</v>
      </c>
      <c r="L101" s="40">
        <v>235798.25999999989</v>
      </c>
      <c r="M101" s="40">
        <v>-518070.81000000006</v>
      </c>
      <c r="N101" s="32">
        <v>0.69410734114250061</v>
      </c>
    </row>
    <row r="102" spans="2:14" ht="9.75" customHeight="1" x14ac:dyDescent="0.3">
      <c r="C102" s="21"/>
      <c r="N102" s="32"/>
    </row>
    <row r="103" spans="2:14" ht="27" customHeight="1" x14ac:dyDescent="0.3">
      <c r="B103" s="25" t="s">
        <v>259</v>
      </c>
      <c r="C103" s="27"/>
      <c r="D103" s="56"/>
      <c r="E103" s="56"/>
      <c r="F103" s="27"/>
      <c r="G103" s="54">
        <v>64120829</v>
      </c>
      <c r="H103" s="54">
        <v>68104444.789999992</v>
      </c>
      <c r="I103" s="54">
        <v>132225273.79000001</v>
      </c>
      <c r="J103" s="54">
        <v>11018692.370000001</v>
      </c>
      <c r="K103" s="54">
        <v>8080440.3200000003</v>
      </c>
      <c r="L103" s="54">
        <v>2938252.05</v>
      </c>
      <c r="M103" s="54">
        <v>-121206581.41999999</v>
      </c>
      <c r="N103" s="55">
        <v>8.33327249335091E-2</v>
      </c>
    </row>
    <row r="104" spans="2:14" ht="14.4" x14ac:dyDescent="0.3">
      <c r="F104" s="5"/>
      <c r="G104" s="66"/>
      <c r="H104" s="66"/>
      <c r="I104" s="66"/>
      <c r="J104" s="66"/>
      <c r="K104" s="66"/>
      <c r="L104" s="66"/>
      <c r="M104" s="66"/>
      <c r="N104" s="57"/>
    </row>
    <row r="105" spans="2:14" ht="12.75" customHeight="1" x14ac:dyDescent="0.3">
      <c r="B105" s="11" t="s">
        <v>10</v>
      </c>
      <c r="C105" s="11" t="s">
        <v>260</v>
      </c>
      <c r="N105" s="3"/>
    </row>
    <row r="106" spans="2:14" ht="12.75" customHeight="1" x14ac:dyDescent="0.3">
      <c r="N106" s="32"/>
    </row>
    <row r="107" spans="2:14" ht="14.4" x14ac:dyDescent="0.3">
      <c r="C107" s="30" t="s">
        <v>261</v>
      </c>
      <c r="D107" s="33"/>
      <c r="G107" s="60">
        <v>100000</v>
      </c>
      <c r="H107" s="60">
        <v>0</v>
      </c>
      <c r="I107" s="60">
        <v>100000</v>
      </c>
      <c r="J107" s="60">
        <v>7713.66</v>
      </c>
      <c r="K107" s="60">
        <v>7713.66</v>
      </c>
      <c r="L107" s="60">
        <v>0</v>
      </c>
      <c r="M107" s="60">
        <v>-92286.34</v>
      </c>
      <c r="N107" s="49">
        <v>7.71366E-2</v>
      </c>
    </row>
    <row r="108" spans="2:14" ht="14.4" x14ac:dyDescent="0.3">
      <c r="D108" s="31">
        <v>312</v>
      </c>
      <c r="E108" s="31" t="s">
        <v>262</v>
      </c>
      <c r="G108" s="40">
        <v>100000</v>
      </c>
      <c r="H108" s="40">
        <v>0</v>
      </c>
      <c r="I108" s="40">
        <v>100000</v>
      </c>
      <c r="J108" s="40">
        <v>7713.66</v>
      </c>
      <c r="K108" s="40">
        <v>7713.66</v>
      </c>
      <c r="L108" s="40">
        <v>0</v>
      </c>
      <c r="M108" s="40">
        <v>-92286.34</v>
      </c>
      <c r="N108" s="32">
        <v>7.71366E-2</v>
      </c>
    </row>
    <row r="109" spans="2:14" ht="12.75" customHeight="1" x14ac:dyDescent="0.3">
      <c r="N109" s="32"/>
    </row>
    <row r="110" spans="2:14" ht="14.4" x14ac:dyDescent="0.3">
      <c r="C110" s="30" t="s">
        <v>263</v>
      </c>
      <c r="G110" s="60">
        <v>150000</v>
      </c>
      <c r="H110" s="60">
        <v>0</v>
      </c>
      <c r="I110" s="60">
        <v>150000</v>
      </c>
      <c r="J110" s="60">
        <v>24897.38</v>
      </c>
      <c r="K110" s="60">
        <v>23871.480000000003</v>
      </c>
      <c r="L110" s="60">
        <v>1025.8999999999978</v>
      </c>
      <c r="M110" s="60">
        <v>-125102.62</v>
      </c>
      <c r="N110" s="49">
        <v>0.16598253333333335</v>
      </c>
    </row>
    <row r="111" spans="2:14" ht="14.4" x14ac:dyDescent="0.3">
      <c r="D111" s="31">
        <v>352</v>
      </c>
      <c r="E111" s="31" t="s">
        <v>106</v>
      </c>
      <c r="G111" s="40">
        <v>149400</v>
      </c>
      <c r="H111" s="40">
        <v>0</v>
      </c>
      <c r="I111" s="40">
        <v>149400</v>
      </c>
      <c r="J111" s="40">
        <v>24747.38</v>
      </c>
      <c r="K111" s="40">
        <v>23721.480000000003</v>
      </c>
      <c r="L111" s="40">
        <v>1025.8999999999978</v>
      </c>
      <c r="M111" s="40">
        <v>-124652.62</v>
      </c>
      <c r="N111" s="32">
        <v>0.16564511378848729</v>
      </c>
    </row>
    <row r="112" spans="2:14" ht="14.4" x14ac:dyDescent="0.3">
      <c r="D112" s="31">
        <v>359</v>
      </c>
      <c r="E112" s="31" t="s">
        <v>264</v>
      </c>
      <c r="G112" s="40">
        <v>600</v>
      </c>
      <c r="H112" s="40">
        <v>0</v>
      </c>
      <c r="I112" s="40">
        <v>600</v>
      </c>
      <c r="J112" s="40">
        <v>150</v>
      </c>
      <c r="K112" s="40">
        <v>150</v>
      </c>
      <c r="L112" s="40">
        <v>0</v>
      </c>
      <c r="M112" s="40">
        <v>-450</v>
      </c>
      <c r="N112" s="32">
        <v>0.25</v>
      </c>
    </row>
    <row r="113" spans="2:14" ht="12.75" customHeight="1" x14ac:dyDescent="0.3">
      <c r="N113" s="32"/>
    </row>
    <row r="114" spans="2:14" ht="27" customHeight="1" x14ac:dyDescent="0.3">
      <c r="B114" s="25" t="s">
        <v>265</v>
      </c>
      <c r="C114" s="27"/>
      <c r="D114" s="56"/>
      <c r="E114" s="56"/>
      <c r="F114" s="25"/>
      <c r="G114" s="54">
        <v>250000</v>
      </c>
      <c r="H114" s="54">
        <v>0</v>
      </c>
      <c r="I114" s="54">
        <v>250000</v>
      </c>
      <c r="J114" s="54">
        <v>32611.040000000001</v>
      </c>
      <c r="K114" s="54">
        <v>31585.140000000003</v>
      </c>
      <c r="L114" s="54">
        <v>1025.8999999999978</v>
      </c>
      <c r="M114" s="54">
        <v>-217388.96</v>
      </c>
      <c r="N114" s="55">
        <v>0.13044416</v>
      </c>
    </row>
    <row r="115" spans="2:14" ht="12.75" customHeight="1" x14ac:dyDescent="0.3">
      <c r="N115" s="3"/>
    </row>
    <row r="116" spans="2:14" ht="14.4" x14ac:dyDescent="0.3">
      <c r="B116" s="11" t="s">
        <v>52</v>
      </c>
      <c r="C116" s="11" t="s">
        <v>53</v>
      </c>
      <c r="N116" s="3"/>
    </row>
    <row r="117" spans="2:14" ht="14.4" x14ac:dyDescent="0.3">
      <c r="F117" s="30"/>
      <c r="N117" s="32"/>
    </row>
    <row r="118" spans="2:14" ht="14.4" x14ac:dyDescent="0.3">
      <c r="C118" s="13" t="s">
        <v>266</v>
      </c>
      <c r="F118" s="30"/>
      <c r="G118" s="60">
        <v>0</v>
      </c>
      <c r="H118" s="60">
        <v>769.7</v>
      </c>
      <c r="I118" s="60">
        <v>769.7</v>
      </c>
      <c r="J118" s="60">
        <v>769.7</v>
      </c>
      <c r="K118" s="60">
        <v>0</v>
      </c>
      <c r="L118" s="60">
        <v>769.7</v>
      </c>
      <c r="M118" s="60">
        <v>0</v>
      </c>
      <c r="N118" s="49">
        <v>1</v>
      </c>
    </row>
    <row r="119" spans="2:14" ht="14.4" x14ac:dyDescent="0.3">
      <c r="D119" s="31">
        <v>410</v>
      </c>
      <c r="E119" s="31" t="s">
        <v>267</v>
      </c>
      <c r="F119" s="30"/>
      <c r="G119" s="40">
        <v>0</v>
      </c>
      <c r="H119" s="40">
        <v>769.7</v>
      </c>
      <c r="I119" s="40">
        <v>769.7</v>
      </c>
      <c r="J119" s="40">
        <v>769.7</v>
      </c>
      <c r="K119" s="40">
        <v>0</v>
      </c>
      <c r="L119" s="40">
        <v>769.7</v>
      </c>
      <c r="M119" s="40">
        <v>0</v>
      </c>
      <c r="N119" s="32">
        <v>1</v>
      </c>
    </row>
    <row r="120" spans="2:14" ht="14.4" x14ac:dyDescent="0.3">
      <c r="F120" s="30"/>
      <c r="N120" s="32"/>
    </row>
    <row r="121" spans="2:14" ht="14.4" x14ac:dyDescent="0.3">
      <c r="C121" s="13" t="s">
        <v>268</v>
      </c>
      <c r="F121" s="30"/>
      <c r="G121" s="60">
        <v>899592</v>
      </c>
      <c r="H121" s="60">
        <v>4445</v>
      </c>
      <c r="I121" s="60">
        <v>904037</v>
      </c>
      <c r="J121" s="60">
        <v>32777.4</v>
      </c>
      <c r="K121" s="60">
        <v>32777.4</v>
      </c>
      <c r="L121" s="60">
        <v>0</v>
      </c>
      <c r="M121" s="60">
        <v>-871259.6</v>
      </c>
      <c r="N121" s="49">
        <v>3.6256701882776923E-2</v>
      </c>
    </row>
    <row r="122" spans="2:14" ht="14.4" x14ac:dyDescent="0.3">
      <c r="D122" s="31">
        <v>440</v>
      </c>
      <c r="E122" s="31" t="s">
        <v>269</v>
      </c>
      <c r="F122" s="30"/>
      <c r="G122" s="40">
        <v>36192</v>
      </c>
      <c r="H122" s="40">
        <v>4445</v>
      </c>
      <c r="I122" s="40">
        <v>40637</v>
      </c>
      <c r="J122" s="40">
        <v>4445</v>
      </c>
      <c r="K122" s="40">
        <v>4445</v>
      </c>
      <c r="L122" s="40">
        <v>0</v>
      </c>
      <c r="M122" s="40">
        <v>-36192</v>
      </c>
      <c r="N122" s="32">
        <v>0.10938307453798263</v>
      </c>
    </row>
    <row r="123" spans="2:14" ht="14.4" x14ac:dyDescent="0.3">
      <c r="D123" s="31">
        <v>445</v>
      </c>
      <c r="E123" s="31" t="s">
        <v>270</v>
      </c>
      <c r="F123" s="30"/>
      <c r="G123" s="40">
        <v>863400</v>
      </c>
      <c r="H123" s="40">
        <v>0</v>
      </c>
      <c r="I123" s="40">
        <v>863400</v>
      </c>
      <c r="J123" s="40">
        <v>28332.400000000001</v>
      </c>
      <c r="K123" s="40">
        <v>28332.400000000001</v>
      </c>
      <c r="L123" s="40">
        <v>0</v>
      </c>
      <c r="M123" s="40">
        <v>-835067.6</v>
      </c>
      <c r="N123" s="32">
        <v>3.2814917766967801E-2</v>
      </c>
    </row>
    <row r="124" spans="2:14" ht="14.4" x14ac:dyDescent="0.3">
      <c r="F124" s="30"/>
      <c r="N124" s="32"/>
    </row>
    <row r="125" spans="2:14" ht="14.4" x14ac:dyDescent="0.3">
      <c r="C125" s="13" t="s">
        <v>271</v>
      </c>
      <c r="D125" s="33"/>
      <c r="G125" s="60">
        <v>172519</v>
      </c>
      <c r="H125" s="60">
        <v>0</v>
      </c>
      <c r="I125" s="60">
        <v>172519</v>
      </c>
      <c r="J125" s="60">
        <v>121806.64</v>
      </c>
      <c r="K125" s="60">
        <v>121806.64</v>
      </c>
      <c r="L125" s="60">
        <v>0</v>
      </c>
      <c r="M125" s="60">
        <v>-50712.36</v>
      </c>
      <c r="N125" s="49">
        <v>0.70604768170462384</v>
      </c>
    </row>
    <row r="126" spans="2:14" ht="14.4" x14ac:dyDescent="0.3">
      <c r="C126" s="13"/>
      <c r="D126" s="31">
        <v>460</v>
      </c>
      <c r="E126" s="31" t="s">
        <v>272</v>
      </c>
      <c r="G126" s="40">
        <v>24040</v>
      </c>
      <c r="H126" s="40">
        <v>0</v>
      </c>
      <c r="I126" s="40">
        <v>24040</v>
      </c>
      <c r="J126" s="40">
        <v>0</v>
      </c>
      <c r="K126" s="40">
        <v>0</v>
      </c>
      <c r="L126" s="40">
        <v>0</v>
      </c>
      <c r="M126" s="40">
        <v>-24040</v>
      </c>
      <c r="N126" s="32">
        <v>0</v>
      </c>
    </row>
    <row r="127" spans="2:14" ht="14.4" x14ac:dyDescent="0.3">
      <c r="C127" s="13"/>
      <c r="D127" s="31">
        <v>461</v>
      </c>
      <c r="E127" s="31" t="s">
        <v>273</v>
      </c>
      <c r="G127" s="40">
        <v>26619</v>
      </c>
      <c r="H127" s="40">
        <v>0</v>
      </c>
      <c r="I127" s="40">
        <v>26619</v>
      </c>
      <c r="J127" s="40">
        <v>0</v>
      </c>
      <c r="K127" s="40">
        <v>0</v>
      </c>
      <c r="L127" s="40">
        <v>0</v>
      </c>
      <c r="M127" s="40">
        <v>-26619</v>
      </c>
      <c r="N127" s="32">
        <v>0</v>
      </c>
    </row>
    <row r="128" spans="2:14" ht="14.4" x14ac:dyDescent="0.3">
      <c r="C128" s="13"/>
      <c r="D128" s="31">
        <v>465</v>
      </c>
      <c r="E128" s="31" t="s">
        <v>274</v>
      </c>
      <c r="G128" s="40">
        <v>121860</v>
      </c>
      <c r="H128" s="40">
        <v>0</v>
      </c>
      <c r="I128" s="40">
        <v>121860</v>
      </c>
      <c r="J128" s="40">
        <v>121806.64</v>
      </c>
      <c r="K128" s="40">
        <v>121806.64</v>
      </c>
      <c r="L128" s="40">
        <v>0</v>
      </c>
      <c r="M128" s="40">
        <v>-53.360000000000582</v>
      </c>
      <c r="N128" s="32">
        <v>0.99956212046610859</v>
      </c>
    </row>
    <row r="129" spans="3:14" ht="14.4" x14ac:dyDescent="0.3">
      <c r="C129" s="13"/>
      <c r="N129" s="32"/>
    </row>
    <row r="130" spans="3:14" ht="14.4" x14ac:dyDescent="0.3">
      <c r="C130" s="13" t="s">
        <v>275</v>
      </c>
      <c r="D130" s="33"/>
      <c r="E130" s="33" t="s">
        <v>276</v>
      </c>
      <c r="G130" s="60">
        <v>0</v>
      </c>
      <c r="H130" s="60">
        <v>14500</v>
      </c>
      <c r="I130" s="60">
        <v>14500</v>
      </c>
      <c r="J130" s="60">
        <v>14500</v>
      </c>
      <c r="K130" s="60">
        <v>14500</v>
      </c>
      <c r="L130" s="60">
        <v>0</v>
      </c>
      <c r="M130" s="60">
        <v>0</v>
      </c>
      <c r="N130" s="49">
        <v>1</v>
      </c>
    </row>
    <row r="131" spans="3:14" ht="14.4" x14ac:dyDescent="0.3">
      <c r="C131" s="13"/>
      <c r="D131" s="31">
        <v>470</v>
      </c>
      <c r="E131" s="31" t="s">
        <v>276</v>
      </c>
      <c r="G131" s="40">
        <v>0</v>
      </c>
      <c r="H131" s="40">
        <v>14500</v>
      </c>
      <c r="I131" s="40">
        <v>14500</v>
      </c>
      <c r="J131" s="40">
        <v>14500</v>
      </c>
      <c r="K131" s="40">
        <v>14500</v>
      </c>
      <c r="L131" s="40">
        <v>0</v>
      </c>
      <c r="M131" s="40">
        <v>0</v>
      </c>
      <c r="N131" s="32">
        <v>1</v>
      </c>
    </row>
    <row r="132" spans="3:14" ht="14.4" x14ac:dyDescent="0.3">
      <c r="C132" s="13"/>
      <c r="N132" s="32"/>
    </row>
    <row r="133" spans="3:14" ht="14.4" x14ac:dyDescent="0.3">
      <c r="C133" s="13" t="s">
        <v>277</v>
      </c>
      <c r="D133" s="33"/>
      <c r="G133" s="60">
        <v>9657772</v>
      </c>
      <c r="H133" s="60">
        <v>184544.39</v>
      </c>
      <c r="I133" s="60">
        <v>9842316.3900000006</v>
      </c>
      <c r="J133" s="60">
        <v>1463332.9699999997</v>
      </c>
      <c r="K133" s="60">
        <v>1429676.99</v>
      </c>
      <c r="L133" s="60">
        <v>33655.97999999985</v>
      </c>
      <c r="M133" s="60">
        <v>-8378983.4200000009</v>
      </c>
      <c r="N133" s="49">
        <v>0.14867770065660321</v>
      </c>
    </row>
    <row r="134" spans="3:14" ht="14.4" x14ac:dyDescent="0.3">
      <c r="C134" s="13"/>
      <c r="D134" s="31">
        <v>480</v>
      </c>
      <c r="E134" s="31" t="s">
        <v>278</v>
      </c>
      <c r="G134" s="65">
        <v>1840490</v>
      </c>
      <c r="H134" s="65">
        <v>47588.72000000003</v>
      </c>
      <c r="I134" s="65">
        <v>1888078.72</v>
      </c>
      <c r="J134" s="65">
        <v>333362.40999999997</v>
      </c>
      <c r="K134" s="65">
        <v>331307.45</v>
      </c>
      <c r="L134" s="65">
        <v>2054.9599999999627</v>
      </c>
      <c r="M134" s="65">
        <v>-1554716.31</v>
      </c>
      <c r="N134" s="50">
        <v>0.17656171136762772</v>
      </c>
    </row>
    <row r="135" spans="3:14" ht="14.4" x14ac:dyDescent="0.3">
      <c r="C135" s="13"/>
      <c r="D135" s="31">
        <v>481</v>
      </c>
      <c r="E135" s="31" t="s">
        <v>279</v>
      </c>
      <c r="G135" s="65">
        <v>771500</v>
      </c>
      <c r="H135" s="65">
        <v>10562.77</v>
      </c>
      <c r="I135" s="65">
        <v>782062.77</v>
      </c>
      <c r="J135" s="65">
        <v>208597.69</v>
      </c>
      <c r="K135" s="65">
        <v>202695.93</v>
      </c>
      <c r="L135" s="65">
        <v>5901.7599999999984</v>
      </c>
      <c r="M135" s="65">
        <v>-573465.08000000007</v>
      </c>
      <c r="N135" s="50">
        <v>0.26672755436242029</v>
      </c>
    </row>
    <row r="136" spans="3:14" ht="14.4" x14ac:dyDescent="0.3">
      <c r="C136" s="13"/>
      <c r="E136" s="31">
        <v>48101</v>
      </c>
      <c r="F136" s="1" t="s">
        <v>280</v>
      </c>
      <c r="G136" s="40">
        <v>49700</v>
      </c>
      <c r="H136" s="40">
        <v>1500</v>
      </c>
      <c r="I136" s="40">
        <v>51200</v>
      </c>
      <c r="J136" s="40">
        <v>0</v>
      </c>
      <c r="K136" s="40">
        <v>0</v>
      </c>
      <c r="L136" s="40">
        <v>0</v>
      </c>
      <c r="M136" s="40">
        <v>-51200</v>
      </c>
      <c r="N136" s="32">
        <v>0</v>
      </c>
    </row>
    <row r="137" spans="3:14" ht="14.4" x14ac:dyDescent="0.3">
      <c r="C137" s="13"/>
      <c r="E137" s="31">
        <v>48102</v>
      </c>
      <c r="F137" s="31" t="s">
        <v>281</v>
      </c>
      <c r="G137" s="40">
        <v>459400</v>
      </c>
      <c r="H137" s="40">
        <v>3955.79</v>
      </c>
      <c r="I137" s="40">
        <v>463355.79</v>
      </c>
      <c r="J137" s="40">
        <v>141654.24</v>
      </c>
      <c r="K137" s="40">
        <v>141654.24</v>
      </c>
      <c r="L137" s="40">
        <v>0</v>
      </c>
      <c r="M137" s="40">
        <v>-321701.55</v>
      </c>
      <c r="N137" s="32">
        <v>0.30571375831949782</v>
      </c>
    </row>
    <row r="138" spans="3:14" ht="14.4" x14ac:dyDescent="0.3">
      <c r="C138" s="13"/>
      <c r="E138" s="31">
        <v>48104</v>
      </c>
      <c r="F138" s="31" t="s">
        <v>282</v>
      </c>
      <c r="G138" s="40">
        <v>0</v>
      </c>
      <c r="H138" s="40">
        <v>5106.9799999999996</v>
      </c>
      <c r="I138" s="40">
        <v>5106.9799999999996</v>
      </c>
      <c r="J138" s="40">
        <v>1455.49</v>
      </c>
      <c r="K138" s="40">
        <v>1455.49</v>
      </c>
      <c r="L138" s="40">
        <v>0</v>
      </c>
      <c r="M138" s="40">
        <v>-3651.49</v>
      </c>
      <c r="N138" s="32">
        <v>0.28500013706730792</v>
      </c>
    </row>
    <row r="139" spans="3:14" ht="14.4" x14ac:dyDescent="0.3">
      <c r="C139" s="13"/>
      <c r="E139" s="31">
        <v>48105</v>
      </c>
      <c r="F139" s="31" t="s">
        <v>283</v>
      </c>
      <c r="G139" s="40">
        <v>81400</v>
      </c>
      <c r="H139" s="40">
        <v>0</v>
      </c>
      <c r="I139" s="40">
        <v>81400</v>
      </c>
      <c r="J139" s="40">
        <v>22967.26</v>
      </c>
      <c r="K139" s="40">
        <v>17065.5</v>
      </c>
      <c r="L139" s="40">
        <v>5901.7599999999984</v>
      </c>
      <c r="M139" s="40">
        <v>-58432.740000000005</v>
      </c>
      <c r="N139" s="32">
        <v>0.28215307125307121</v>
      </c>
    </row>
    <row r="140" spans="3:14" ht="14.4" x14ac:dyDescent="0.3">
      <c r="C140" s="13"/>
      <c r="E140" s="31">
        <v>48106</v>
      </c>
      <c r="F140" s="31" t="s">
        <v>284</v>
      </c>
      <c r="G140" s="40">
        <v>136000</v>
      </c>
      <c r="H140" s="40">
        <v>0</v>
      </c>
      <c r="I140" s="40">
        <v>136000</v>
      </c>
      <c r="J140" s="40">
        <v>36850</v>
      </c>
      <c r="K140" s="40">
        <v>36850</v>
      </c>
      <c r="L140" s="40">
        <v>0</v>
      </c>
      <c r="M140" s="40">
        <v>-99150</v>
      </c>
      <c r="N140" s="32">
        <v>0.27095588235294116</v>
      </c>
    </row>
    <row r="141" spans="3:14" ht="14.4" x14ac:dyDescent="0.3">
      <c r="C141" s="13"/>
      <c r="E141" s="31">
        <v>48109</v>
      </c>
      <c r="F141" s="31" t="s">
        <v>285</v>
      </c>
      <c r="G141" s="40">
        <v>45000</v>
      </c>
      <c r="H141" s="40">
        <v>0</v>
      </c>
      <c r="I141" s="40">
        <v>45000</v>
      </c>
      <c r="J141" s="40">
        <v>5670.7</v>
      </c>
      <c r="K141" s="40">
        <v>5670.7</v>
      </c>
      <c r="L141" s="40">
        <v>0</v>
      </c>
      <c r="M141" s="40">
        <v>-39329.300000000003</v>
      </c>
      <c r="N141" s="32">
        <v>0.12601555555555555</v>
      </c>
    </row>
    <row r="142" spans="3:14" ht="14.4" x14ac:dyDescent="0.3">
      <c r="C142" s="13"/>
      <c r="D142" s="31">
        <v>482</v>
      </c>
      <c r="E142" s="31" t="s">
        <v>286</v>
      </c>
      <c r="G142" s="65">
        <v>3578593</v>
      </c>
      <c r="H142" s="65">
        <v>47463.859999999986</v>
      </c>
      <c r="I142" s="65">
        <v>3626056.86</v>
      </c>
      <c r="J142" s="65">
        <v>47463.86</v>
      </c>
      <c r="K142" s="65">
        <v>47463.86</v>
      </c>
      <c r="L142" s="65">
        <v>0</v>
      </c>
      <c r="M142" s="65">
        <v>-3578593</v>
      </c>
      <c r="N142" s="50">
        <v>1.3089662361223978E-2</v>
      </c>
    </row>
    <row r="143" spans="3:14" ht="14.4" x14ac:dyDescent="0.3">
      <c r="C143" s="13"/>
      <c r="D143" s="31">
        <v>484</v>
      </c>
      <c r="E143" s="31" t="s">
        <v>287</v>
      </c>
      <c r="G143" s="65">
        <v>3404283</v>
      </c>
      <c r="H143" s="65">
        <v>78929.039999999994</v>
      </c>
      <c r="I143" s="65">
        <v>3483212.04</v>
      </c>
      <c r="J143" s="65">
        <v>862560.07</v>
      </c>
      <c r="K143" s="65">
        <v>836860.81</v>
      </c>
      <c r="L143" s="65">
        <v>25699.259999999893</v>
      </c>
      <c r="M143" s="65">
        <v>-2620651.9700000002</v>
      </c>
      <c r="N143" s="50">
        <v>0.2476335233384184</v>
      </c>
    </row>
    <row r="144" spans="3:14" ht="14.4" x14ac:dyDescent="0.3">
      <c r="C144" s="13"/>
      <c r="D144" s="31">
        <v>485</v>
      </c>
      <c r="E144" t="s">
        <v>288</v>
      </c>
      <c r="G144" s="65">
        <v>62906</v>
      </c>
      <c r="H144" s="65">
        <v>0</v>
      </c>
      <c r="I144" s="65">
        <v>62906</v>
      </c>
      <c r="J144" s="65">
        <v>11348.94</v>
      </c>
      <c r="K144" s="65">
        <v>11348.94</v>
      </c>
      <c r="L144" s="65">
        <v>0</v>
      </c>
      <c r="M144" s="65">
        <v>-51557.06</v>
      </c>
      <c r="N144" s="50">
        <v>0.18041108956220392</v>
      </c>
    </row>
    <row r="145" spans="2:15" ht="14.4" x14ac:dyDescent="0.3">
      <c r="C145" s="13"/>
      <c r="G145" s="65"/>
      <c r="H145" s="65"/>
      <c r="I145" s="65"/>
      <c r="N145" s="58"/>
    </row>
    <row r="146" spans="2:15" ht="27" customHeight="1" x14ac:dyDescent="0.3">
      <c r="B146" s="25" t="s">
        <v>289</v>
      </c>
      <c r="C146" s="27"/>
      <c r="D146" s="36"/>
      <c r="E146" s="36"/>
      <c r="F146" s="25"/>
      <c r="G146" s="54">
        <v>10729883</v>
      </c>
      <c r="H146" s="54">
        <v>204259.09000000003</v>
      </c>
      <c r="I146" s="54">
        <v>10934142.09</v>
      </c>
      <c r="J146" s="54">
        <v>1633186.7099999995</v>
      </c>
      <c r="K146" s="54">
        <v>1598761.0299999998</v>
      </c>
      <c r="L146" s="54">
        <v>34425.679999999847</v>
      </c>
      <c r="M146" s="54">
        <v>-9300955.3800000008</v>
      </c>
      <c r="N146" s="55">
        <v>0.14936578439872822</v>
      </c>
    </row>
    <row r="147" spans="2:15" ht="12.75" customHeight="1" x14ac:dyDescent="0.3">
      <c r="F147" s="5"/>
      <c r="G147" s="66"/>
      <c r="H147" s="66"/>
      <c r="I147" s="66"/>
      <c r="J147" s="66"/>
      <c r="K147" s="66"/>
      <c r="L147" s="66"/>
      <c r="M147" s="66"/>
      <c r="N147" s="57"/>
      <c r="O147" s="57"/>
    </row>
    <row r="148" spans="2:15" ht="12.75" customHeight="1" x14ac:dyDescent="0.3">
      <c r="B148" s="11" t="s">
        <v>117</v>
      </c>
      <c r="C148" s="11" t="s">
        <v>290</v>
      </c>
      <c r="N148" s="3"/>
      <c r="O148" s="3"/>
    </row>
    <row r="149" spans="2:15" ht="12.75" customHeight="1" x14ac:dyDescent="0.3">
      <c r="N149" s="32"/>
    </row>
    <row r="150" spans="2:15" ht="12.75" customHeight="1" x14ac:dyDescent="0.3">
      <c r="C150" s="13" t="s">
        <v>291</v>
      </c>
      <c r="D150" s="33"/>
      <c r="G150" s="60">
        <v>7079629</v>
      </c>
      <c r="H150" s="60">
        <v>9614755.1300000008</v>
      </c>
      <c r="I150" s="60">
        <v>16694384.130000001</v>
      </c>
      <c r="J150" s="60">
        <v>1329121.6100000001</v>
      </c>
      <c r="K150" s="60">
        <v>623509.98</v>
      </c>
      <c r="L150" s="60">
        <v>705611.63000000012</v>
      </c>
      <c r="M150" s="60">
        <v>-15365262.520000001</v>
      </c>
      <c r="N150" s="49">
        <v>7.9614893226971656E-2</v>
      </c>
    </row>
    <row r="151" spans="2:15" ht="12.75" customHeight="1" x14ac:dyDescent="0.3">
      <c r="C151" s="21"/>
      <c r="N151" s="32"/>
    </row>
    <row r="152" spans="2:15" ht="12.75" customHeight="1" x14ac:dyDescent="0.3">
      <c r="C152" s="13" t="s">
        <v>292</v>
      </c>
      <c r="D152" s="33"/>
      <c r="G152" s="60">
        <v>2655696</v>
      </c>
      <c r="H152" s="60">
        <v>3379560.5199999996</v>
      </c>
      <c r="I152" s="60">
        <v>6035256.5199999996</v>
      </c>
      <c r="J152" s="60">
        <v>548516.18000000005</v>
      </c>
      <c r="K152" s="60">
        <v>433109.44</v>
      </c>
      <c r="L152" s="60">
        <v>115406.74000000005</v>
      </c>
      <c r="M152" s="60">
        <v>-5486740.3399999999</v>
      </c>
      <c r="N152" s="49">
        <v>9.0885313355330274E-2</v>
      </c>
    </row>
    <row r="153" spans="2:15" ht="12.75" customHeight="1" x14ac:dyDescent="0.3">
      <c r="C153" s="13"/>
      <c r="D153" s="33"/>
      <c r="N153" s="32"/>
    </row>
    <row r="154" spans="2:15" ht="12.75" customHeight="1" x14ac:dyDescent="0.3">
      <c r="C154" s="13" t="s">
        <v>293</v>
      </c>
      <c r="D154" s="33"/>
      <c r="G154" s="60">
        <v>7138814</v>
      </c>
      <c r="H154" s="60">
        <v>1213351.2400000009</v>
      </c>
      <c r="I154" s="60">
        <v>8352165.2400000012</v>
      </c>
      <c r="J154" s="60">
        <v>2508735.41</v>
      </c>
      <c r="K154" s="60">
        <v>2243856.44</v>
      </c>
      <c r="L154" s="60">
        <v>264878.9700000002</v>
      </c>
      <c r="M154" s="60">
        <v>-5843429.830000001</v>
      </c>
      <c r="N154" s="49">
        <v>0.30036946563092659</v>
      </c>
    </row>
    <row r="155" spans="2:15" ht="12.75" customHeight="1" x14ac:dyDescent="0.3">
      <c r="C155" s="21"/>
      <c r="F155" s="59"/>
      <c r="N155" s="32"/>
    </row>
    <row r="156" spans="2:15" ht="14.4" x14ac:dyDescent="0.3">
      <c r="C156" s="13" t="s">
        <v>294</v>
      </c>
      <c r="D156" s="33"/>
      <c r="G156" s="60">
        <v>46857614.000000007</v>
      </c>
      <c r="H156" s="60">
        <v>60235889.910000004</v>
      </c>
      <c r="I156" s="60">
        <v>107093503.91000001</v>
      </c>
      <c r="J156" s="60">
        <v>8531944.8900000006</v>
      </c>
      <c r="K156" s="60">
        <v>7784084.4099999992</v>
      </c>
      <c r="L156" s="60">
        <v>747860.4800000008</v>
      </c>
      <c r="M156" s="60">
        <v>-98561559.020000011</v>
      </c>
      <c r="N156" s="49">
        <v>7.9668183209040733E-2</v>
      </c>
    </row>
    <row r="157" spans="2:15" ht="14.4" x14ac:dyDescent="0.3">
      <c r="C157" s="21"/>
      <c r="D157" s="31">
        <v>641</v>
      </c>
      <c r="E157" s="31" t="s">
        <v>295</v>
      </c>
      <c r="F157" s="13"/>
      <c r="G157" s="40">
        <v>32578729</v>
      </c>
      <c r="H157" s="40">
        <v>4886418.92</v>
      </c>
      <c r="I157" s="40">
        <v>37465147.920000002</v>
      </c>
      <c r="J157" s="40">
        <v>6243105.6500000004</v>
      </c>
      <c r="K157" s="40">
        <v>5771077.2199999997</v>
      </c>
      <c r="L157" s="40">
        <v>472028.43000000063</v>
      </c>
      <c r="M157" s="40">
        <v>-31222042.270000003</v>
      </c>
      <c r="N157" s="32">
        <v>0.16663768853471539</v>
      </c>
    </row>
    <row r="158" spans="2:15" ht="14.4" x14ac:dyDescent="0.3">
      <c r="C158" s="21"/>
      <c r="D158" s="31">
        <v>642</v>
      </c>
      <c r="E158" s="31" t="s">
        <v>296</v>
      </c>
      <c r="G158" s="40">
        <v>11312729.000000006</v>
      </c>
      <c r="H158" s="40">
        <v>54898611.530000001</v>
      </c>
      <c r="I158" s="40">
        <v>66211340.530000009</v>
      </c>
      <c r="J158" s="40">
        <v>1894440.5300000003</v>
      </c>
      <c r="K158" s="40">
        <v>1659185.1600000001</v>
      </c>
      <c r="L158" s="40">
        <v>235255.37000000011</v>
      </c>
      <c r="M158" s="40">
        <v>-64316900.000000007</v>
      </c>
      <c r="N158" s="32">
        <v>2.861202499202745E-2</v>
      </c>
    </row>
    <row r="159" spans="2:15" ht="12.75" customHeight="1" x14ac:dyDescent="0.3">
      <c r="D159" s="31">
        <v>644</v>
      </c>
      <c r="E159" s="31" t="s">
        <v>297</v>
      </c>
      <c r="G159" s="40">
        <v>1562554</v>
      </c>
      <c r="H159" s="40">
        <v>19708.439999999999</v>
      </c>
      <c r="I159" s="40">
        <v>1582262.44</v>
      </c>
      <c r="J159" s="40">
        <v>151020.93</v>
      </c>
      <c r="K159" s="40">
        <v>151020.93</v>
      </c>
      <c r="L159" s="40">
        <v>0</v>
      </c>
      <c r="M159" s="40">
        <v>-1431241.51</v>
      </c>
      <c r="N159" s="32">
        <v>9.5446195385893121E-2</v>
      </c>
    </row>
    <row r="160" spans="2:15" ht="14.4" x14ac:dyDescent="0.3">
      <c r="D160" s="16">
        <v>646</v>
      </c>
      <c r="E160" s="31" t="s">
        <v>298</v>
      </c>
      <c r="G160" s="40">
        <v>1403602</v>
      </c>
      <c r="H160" s="40">
        <v>431151.02000000008</v>
      </c>
      <c r="I160" s="40">
        <v>1834753.02</v>
      </c>
      <c r="J160" s="40">
        <v>243377.78</v>
      </c>
      <c r="K160" s="40">
        <v>202801.09999999998</v>
      </c>
      <c r="L160" s="40">
        <v>40576.680000000022</v>
      </c>
      <c r="M160" s="40">
        <v>-1591375.24</v>
      </c>
      <c r="N160" s="32">
        <v>0.13264879651213218</v>
      </c>
    </row>
    <row r="161" spans="2:14" ht="12.75" customHeight="1" x14ac:dyDescent="0.3">
      <c r="N161" s="32"/>
    </row>
    <row r="162" spans="2:14" ht="27" customHeight="1" x14ac:dyDescent="0.3">
      <c r="B162" s="25" t="s">
        <v>118</v>
      </c>
      <c r="C162" s="27"/>
      <c r="D162" s="56"/>
      <c r="E162" s="56"/>
      <c r="F162" s="27"/>
      <c r="G162" s="54">
        <v>63731753.000000007</v>
      </c>
      <c r="H162" s="54">
        <v>74443556.799999997</v>
      </c>
      <c r="I162" s="54">
        <v>138175309.80000001</v>
      </c>
      <c r="J162" s="54">
        <v>12918318.09</v>
      </c>
      <c r="K162" s="54">
        <v>11084560.27</v>
      </c>
      <c r="L162" s="54">
        <v>1833757.8200000012</v>
      </c>
      <c r="M162" s="54">
        <v>-125256991.71000001</v>
      </c>
      <c r="N162" s="55">
        <v>9.3492231779313137E-2</v>
      </c>
    </row>
    <row r="164" spans="2:14" ht="12.75" customHeight="1" x14ac:dyDescent="0.3">
      <c r="B164" s="11" t="s">
        <v>119</v>
      </c>
      <c r="C164" s="11" t="s">
        <v>120</v>
      </c>
    </row>
    <row r="166" spans="2:14" ht="12.75" customHeight="1" x14ac:dyDescent="0.3">
      <c r="C166" s="13" t="s">
        <v>299</v>
      </c>
      <c r="D166" s="33"/>
      <c r="G166" s="60">
        <v>0</v>
      </c>
      <c r="H166" s="60">
        <v>11000</v>
      </c>
      <c r="I166" s="60">
        <v>11000</v>
      </c>
      <c r="J166" s="60">
        <v>11000</v>
      </c>
      <c r="K166" s="60">
        <v>11000</v>
      </c>
      <c r="L166" s="60">
        <v>0</v>
      </c>
      <c r="M166" s="60">
        <v>0</v>
      </c>
      <c r="N166" s="49">
        <v>1</v>
      </c>
    </row>
    <row r="167" spans="2:14" ht="12.75" customHeight="1" x14ac:dyDescent="0.3">
      <c r="D167" s="31">
        <v>740</v>
      </c>
      <c r="E167" s="31" t="s">
        <v>300</v>
      </c>
      <c r="G167" s="40">
        <v>0</v>
      </c>
      <c r="H167" s="40">
        <v>11000</v>
      </c>
      <c r="I167" s="40">
        <v>11000</v>
      </c>
      <c r="J167" s="40">
        <v>11000</v>
      </c>
      <c r="K167" s="40">
        <v>11000</v>
      </c>
      <c r="L167" s="40">
        <v>0</v>
      </c>
      <c r="M167" s="40">
        <v>0</v>
      </c>
      <c r="N167" s="32">
        <v>1</v>
      </c>
    </row>
    <row r="168" spans="2:14" ht="12.75" customHeight="1" x14ac:dyDescent="0.3">
      <c r="C168" s="13"/>
      <c r="N168" s="32"/>
    </row>
    <row r="169" spans="2:14" ht="27" customHeight="1" x14ac:dyDescent="0.3">
      <c r="B169" s="25" t="s">
        <v>150</v>
      </c>
      <c r="C169" s="27"/>
      <c r="D169" s="36"/>
      <c r="E169" s="36"/>
      <c r="F169" s="25"/>
      <c r="G169" s="54">
        <v>0</v>
      </c>
      <c r="H169" s="54">
        <v>11000</v>
      </c>
      <c r="I169" s="54">
        <v>11000</v>
      </c>
      <c r="J169" s="54">
        <v>11000</v>
      </c>
      <c r="K169" s="54">
        <v>11000</v>
      </c>
      <c r="L169" s="54">
        <v>0</v>
      </c>
      <c r="M169" s="54">
        <v>0</v>
      </c>
      <c r="N169" s="55">
        <v>1</v>
      </c>
    </row>
    <row r="171" spans="2:14" ht="14.4" x14ac:dyDescent="0.3">
      <c r="B171" s="11" t="s">
        <v>164</v>
      </c>
      <c r="C171" s="11" t="s">
        <v>165</v>
      </c>
      <c r="N171" s="32"/>
    </row>
    <row r="172" spans="2:14" ht="12.75" customHeight="1" x14ac:dyDescent="0.3">
      <c r="N172" s="32"/>
    </row>
    <row r="173" spans="2:14" ht="12.75" customHeight="1" x14ac:dyDescent="0.3">
      <c r="C173" s="13" t="s">
        <v>301</v>
      </c>
      <c r="D173" s="33"/>
      <c r="G173" s="60">
        <v>62937</v>
      </c>
      <c r="H173" s="60">
        <v>0</v>
      </c>
      <c r="I173" s="60">
        <v>62937</v>
      </c>
      <c r="J173" s="60">
        <v>62936.55</v>
      </c>
      <c r="K173" s="60">
        <v>62936.55</v>
      </c>
      <c r="L173" s="60">
        <v>0</v>
      </c>
      <c r="M173" s="60">
        <v>-0.44999999999708962</v>
      </c>
      <c r="N173" s="49">
        <v>0.99999284999284999</v>
      </c>
    </row>
    <row r="174" spans="2:14" ht="12.75" customHeight="1" x14ac:dyDescent="0.3">
      <c r="D174" s="31">
        <v>911</v>
      </c>
      <c r="E174" s="31" t="s">
        <v>302</v>
      </c>
      <c r="G174" s="40">
        <v>62937</v>
      </c>
      <c r="H174" s="40">
        <v>0</v>
      </c>
      <c r="I174" s="40">
        <v>62937</v>
      </c>
      <c r="J174" s="40">
        <v>62936.55</v>
      </c>
      <c r="K174" s="40">
        <v>62936.55</v>
      </c>
      <c r="L174" s="40">
        <v>0</v>
      </c>
      <c r="M174" s="40">
        <v>-0.44999999999708962</v>
      </c>
      <c r="N174" s="32">
        <v>0.99999284999284999</v>
      </c>
    </row>
    <row r="175" spans="2:14" ht="12.75" customHeight="1" x14ac:dyDescent="0.3">
      <c r="N175" s="32"/>
    </row>
    <row r="176" spans="2:14" ht="27" customHeight="1" x14ac:dyDescent="0.3">
      <c r="B176" s="25" t="s">
        <v>169</v>
      </c>
      <c r="C176" s="27"/>
      <c r="D176" s="36"/>
      <c r="E176" s="36"/>
      <c r="F176" s="25"/>
      <c r="G176" s="54">
        <v>62937</v>
      </c>
      <c r="H176" s="54">
        <v>0</v>
      </c>
      <c r="I176" s="54">
        <v>62937</v>
      </c>
      <c r="J176" s="54">
        <v>62936.55</v>
      </c>
      <c r="K176" s="54">
        <v>62936.55</v>
      </c>
      <c r="L176" s="54">
        <v>0</v>
      </c>
      <c r="M176" s="54">
        <v>-0.44999999999708962</v>
      </c>
      <c r="N176" s="55">
        <v>0.99999284999284999</v>
      </c>
    </row>
    <row r="177" spans="2:14" ht="14.4" x14ac:dyDescent="0.3">
      <c r="B177" s="5"/>
      <c r="C177" s="5"/>
      <c r="D177" s="61"/>
      <c r="E177" s="61"/>
      <c r="F177" s="5"/>
      <c r="G177" s="66"/>
      <c r="H177" s="66"/>
      <c r="I177" s="66"/>
      <c r="J177" s="66"/>
      <c r="K177" s="66"/>
      <c r="L177" s="66"/>
      <c r="M177" s="66"/>
      <c r="N177" s="62"/>
    </row>
    <row r="178" spans="2:14" ht="49.5" customHeight="1" x14ac:dyDescent="0.3">
      <c r="B178" s="25" t="s">
        <v>303</v>
      </c>
      <c r="C178" s="26"/>
      <c r="D178" s="63"/>
      <c r="E178" s="63"/>
      <c r="F178" s="26"/>
      <c r="G178" s="54">
        <v>408950212</v>
      </c>
      <c r="H178" s="54">
        <v>145646059.19</v>
      </c>
      <c r="I178" s="54">
        <v>554596271.19000006</v>
      </c>
      <c r="J178" s="54">
        <v>86588670.24000001</v>
      </c>
      <c r="K178" s="54">
        <v>78469656.670000017</v>
      </c>
      <c r="L178" s="54">
        <v>8119013.5700000003</v>
      </c>
      <c r="M178" s="54">
        <v>-468007600.95000005</v>
      </c>
      <c r="N178" s="55">
        <v>0.1561291965670924</v>
      </c>
    </row>
    <row r="180" spans="2:14" ht="12.75" customHeight="1" x14ac:dyDescent="0.3">
      <c r="J180" s="67"/>
    </row>
    <row r="183" spans="2:14" ht="12.75" customHeight="1" x14ac:dyDescent="0.3">
      <c r="E183" s="64"/>
    </row>
    <row r="184" spans="2:14" ht="12.75" customHeight="1" x14ac:dyDescent="0.3">
      <c r="E184" s="64"/>
    </row>
    <row r="189" spans="2:14" ht="12.75" customHeight="1" x14ac:dyDescent="0.3">
      <c r="D189" s="1"/>
      <c r="E189" s="1"/>
      <c r="N189" s="1"/>
    </row>
    <row r="190" spans="2:14" ht="12.75" customHeight="1" x14ac:dyDescent="0.3">
      <c r="D190" s="1"/>
      <c r="E190" s="1"/>
      <c r="N190" s="1"/>
    </row>
    <row r="191" spans="2:14" ht="12.75" customHeight="1" x14ac:dyDescent="0.3">
      <c r="D191" s="1"/>
      <c r="E191" s="1"/>
      <c r="N191" s="1"/>
    </row>
    <row r="192" spans="2:14" ht="12.75" customHeight="1" x14ac:dyDescent="0.3">
      <c r="D192" s="1"/>
      <c r="E192" s="1"/>
      <c r="N192" s="1"/>
    </row>
    <row r="193" spans="4:14" ht="12.75" customHeight="1" x14ac:dyDescent="0.3">
      <c r="D193" s="1"/>
      <c r="E193" s="1"/>
      <c r="N193" s="1"/>
    </row>
  </sheetData>
  <mergeCells count="2">
    <mergeCell ref="G3:N3"/>
    <mergeCell ref="B4:C4"/>
  </mergeCells>
  <conditionalFormatting sqref="N1:N3 N5:N1048576">
    <cfRule type="cellIs" dxfId="0" priority="2" operator="notBetween">
      <formula>0%</formula>
      <formula>100%</formula>
    </cfRule>
  </conditionalFormatting>
  <printOptions horizontalCentered="1"/>
  <pageMargins left="0.43307086614173229" right="0.55118110236220474" top="0.35433070866141736" bottom="0.15748031496062992" header="0.19685039370078741" footer="0.15748031496062992"/>
  <pageSetup paperSize="9" scale="64" orientation="landscape" r:id="rId1"/>
  <headerFooter alignWithMargins="0">
    <oddFooter>&amp;R&amp;"Calibri,Normal"&amp;11Actualitzat a &amp;D</oddFooter>
  </headerFooter>
  <rowBreaks count="3" manualBreakCount="3">
    <brk id="45" max="16383" man="1"/>
    <brk id="103" max="16383" man="1"/>
    <brk id="1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76CF-29DC-449E-9BFA-A7BF074D1854}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DE4A70-9AB1-4A5B-8B17-ED856B119329}"/>
</file>

<file path=customXml/itemProps2.xml><?xml version="1.0" encoding="utf-8"?>
<ds:datastoreItem xmlns:ds="http://schemas.openxmlformats.org/officeDocument/2006/customXml" ds:itemID="{F29B919B-6051-4CEF-AC4E-4079B3BFA887}"/>
</file>

<file path=customXml/itemProps3.xml><?xml version="1.0" encoding="utf-8"?>
<ds:datastoreItem xmlns:ds="http://schemas.openxmlformats.org/officeDocument/2006/customXml" ds:itemID="{E7E2E166-AD70-4324-99ED-D6868DC3FD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ESTAT INGRESSOS TRIMESTRAL</vt:lpstr>
      <vt:lpstr>ESTATS PRESENTACIÓ</vt:lpstr>
      <vt:lpstr>Full3</vt:lpstr>
      <vt:lpstr>'ESTAT INGRESSOS TRIMESTRAL'!Títols_per_imprimir</vt:lpstr>
      <vt:lpstr>'ESTATS PRESENTACIÓ'!Títols_per_imprimir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Yllanes Visa</dc:creator>
  <cp:lastModifiedBy>Ester Yllanes Visa</cp:lastModifiedBy>
  <cp:lastPrinted>2024-04-09T09:06:58Z</cp:lastPrinted>
  <dcterms:created xsi:type="dcterms:W3CDTF">2024-04-09T08:03:20Z</dcterms:created>
  <dcterms:modified xsi:type="dcterms:W3CDTF">2024-04-09T09:07:21Z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</Properties>
</file>